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Z:\Publications\Publications template\Dec tempaltes\"/>
    </mc:Choice>
  </mc:AlternateContent>
  <xr:revisionPtr revIDLastSave="0" documentId="8_{9224E8BA-AED6-4EF5-A637-C93E3FA420AD}" xr6:coauthVersionLast="47" xr6:coauthVersionMax="47" xr10:uidLastSave="{00000000-0000-0000-0000-000000000000}"/>
  <bookViews>
    <workbookView xWindow="-110" yWindow="-110" windowWidth="19420" windowHeight="10300" tabRatio="853" xr2:uid="{76311B4C-5DF8-47F0-AF60-3789D669A414}"/>
  </bookViews>
  <sheets>
    <sheet name="Index" sheetId="14" r:id="rId1"/>
    <sheet name="Table 1" sheetId="131" r:id="rId2"/>
    <sheet name="Table 2" sheetId="120" r:id="rId3"/>
    <sheet name="Table 3" sheetId="44" r:id="rId4"/>
    <sheet name="Table 4" sheetId="98" r:id="rId5"/>
    <sheet name="Table 5" sheetId="99" r:id="rId6"/>
    <sheet name="Table 6" sheetId="135" r:id="rId7"/>
    <sheet name="Table 7" sheetId="105" r:id="rId8"/>
    <sheet name="Table 8" sheetId="106" r:id="rId9"/>
    <sheet name="Table 9" sheetId="107" r:id="rId10"/>
    <sheet name="Table 10" sheetId="132" r:id="rId11"/>
    <sheet name="Table 11" sheetId="110" r:id="rId12"/>
    <sheet name="Table 12" sheetId="111" r:id="rId13"/>
    <sheet name="Table 13" sheetId="109" r:id="rId14"/>
    <sheet name="Table 14" sheetId="116" r:id="rId15"/>
    <sheet name="Table 15" sheetId="121" r:id="rId16"/>
    <sheet name="Table 16" sheetId="122" r:id="rId17"/>
    <sheet name="Table 17" sheetId="133" r:id="rId18"/>
    <sheet name="Table 18" sheetId="134" r:id="rId19"/>
    <sheet name="Table 19" sheetId="136" r:id="rId20"/>
    <sheet name="Table 20" sheetId="137" r:id="rId21"/>
    <sheet name="Table 21" sheetId="140" r:id="rId22"/>
    <sheet name="Metadata" sheetId="118" r:id="rId23"/>
    <sheet name="Enquiries" sheetId="119"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40" l="1"/>
  <c r="E8" i="140"/>
  <c r="D7" i="140"/>
  <c r="C7" i="140"/>
  <c r="E9" i="137"/>
  <c r="E8" i="137"/>
  <c r="D7" i="137"/>
  <c r="C7" i="137"/>
  <c r="E7" i="140" l="1"/>
  <c r="E7" i="137"/>
</calcChain>
</file>

<file path=xl/sharedStrings.xml><?xml version="1.0" encoding="utf-8"?>
<sst xmlns="http://schemas.openxmlformats.org/spreadsheetml/2006/main" count="869" uniqueCount="261">
  <si>
    <t>Metadata</t>
  </si>
  <si>
    <t>Enquiries</t>
  </si>
  <si>
    <t>Table description</t>
  </si>
  <si>
    <t>Link</t>
  </si>
  <si>
    <t>وصف عنصر البيانات</t>
  </si>
  <si>
    <t>Table 1</t>
  </si>
  <si>
    <t>Table 2</t>
  </si>
  <si>
    <t>Table 3</t>
  </si>
  <si>
    <t>Table 4</t>
  </si>
  <si>
    <t>Table 5</t>
  </si>
  <si>
    <t>Total</t>
  </si>
  <si>
    <t>Table 6</t>
  </si>
  <si>
    <t>Table 7</t>
  </si>
  <si>
    <t>Number</t>
  </si>
  <si>
    <t>Region</t>
  </si>
  <si>
    <t>Male</t>
  </si>
  <si>
    <t>Female</t>
  </si>
  <si>
    <t>Table 8</t>
  </si>
  <si>
    <t>Table 9</t>
  </si>
  <si>
    <t>Table 10</t>
  </si>
  <si>
    <t>Table 11</t>
  </si>
  <si>
    <t>Table 12</t>
  </si>
  <si>
    <t>Table 13</t>
  </si>
  <si>
    <t>ENQUIRIES</t>
  </si>
  <si>
    <t>DISCLAIMER AND TERMS OF USE</t>
  </si>
  <si>
    <t>Abu Dhabi region</t>
  </si>
  <si>
    <t>Al Ain region</t>
  </si>
  <si>
    <t>Al Dhafra region</t>
  </si>
  <si>
    <t>Source: Department of Education and Knowledge</t>
  </si>
  <si>
    <t>Government education</t>
  </si>
  <si>
    <t>Private education</t>
  </si>
  <si>
    <t>Region / Sector</t>
  </si>
  <si>
    <t>Sector</t>
  </si>
  <si>
    <t>Citizens</t>
  </si>
  <si>
    <t>Non-citizens</t>
  </si>
  <si>
    <t>Sector / educational stage</t>
  </si>
  <si>
    <t>Gender</t>
  </si>
  <si>
    <t>Table 14</t>
  </si>
  <si>
    <t>Table 15</t>
  </si>
  <si>
    <t>Table 16</t>
  </si>
  <si>
    <t>Table 17</t>
  </si>
  <si>
    <r>
      <t xml:space="preserve">Cycle 1 education: </t>
    </r>
    <r>
      <rPr>
        <sz val="8"/>
        <color rgb="FF000000"/>
        <rFont val="Arial"/>
        <family val="2"/>
      </rPr>
      <t>refers to the individual who has completed six years old and includes four academic years. It starts from 1st grade until 4th grade.</t>
    </r>
  </si>
  <si>
    <r>
      <t>Cycle 2 education:</t>
    </r>
    <r>
      <rPr>
        <b/>
        <sz val="8"/>
        <color rgb="FFDADDDF"/>
        <rFont val="Arial"/>
        <family val="2"/>
      </rPr>
      <t xml:space="preserve"> </t>
    </r>
    <r>
      <rPr>
        <sz val="8"/>
        <color rgb="FF000000"/>
        <rFont val="Arial"/>
        <family val="2"/>
      </rPr>
      <t>It is related to the individual who has completed the primary level successfully and includes four academic years. It starts from 5th grade until 8th grade.</t>
    </r>
  </si>
  <si>
    <r>
      <t xml:space="preserve">Secondary education: </t>
    </r>
    <r>
      <rPr>
        <sz val="8"/>
        <color rgb="FF000000"/>
        <rFont val="Arial"/>
        <family val="2"/>
      </rPr>
      <t>It is related to the individual who has completed the intermediate level successfully and includes four academic years. It starts from 9th grade until 12th grade.</t>
    </r>
  </si>
  <si>
    <t>Total number of schools</t>
  </si>
  <si>
    <t>Total number of students</t>
  </si>
  <si>
    <t>Total number of teachers</t>
  </si>
  <si>
    <t>Literacy centres, adult learning &amp; complete continuous education</t>
  </si>
  <si>
    <t>Number of literacy centres, adult education and complete continuous education facilities</t>
  </si>
  <si>
    <t>Number of students in literacy centres, adult education and complete continuous education</t>
  </si>
  <si>
    <t>Charter education</t>
  </si>
  <si>
    <t>indicator</t>
  </si>
  <si>
    <t>المؤشر</t>
  </si>
  <si>
    <t>عدد</t>
  </si>
  <si>
    <t>General education</t>
  </si>
  <si>
    <t>التعليم العام</t>
  </si>
  <si>
    <t>مجموع عدد المدارس</t>
  </si>
  <si>
    <t>مجموع عدد المعلمين</t>
  </si>
  <si>
    <t>مجموع عدد الطلاب</t>
  </si>
  <si>
    <t>عدد الطلاب في مراكز محو الأمية وتعليم الكبار والتعليم المستمر الكامل</t>
  </si>
  <si>
    <t>مراكز محو الأمية وتعليم الكبار والتعليم المستمر</t>
  </si>
  <si>
    <t>المنطقة</t>
  </si>
  <si>
    <t>منطقة أبوظبي</t>
  </si>
  <si>
    <t>منطقة العين</t>
  </si>
  <si>
    <t>منطقة الظفرة</t>
  </si>
  <si>
    <t>المجموع</t>
  </si>
  <si>
    <t>المصدر: دائرة التعليم والمعرفة</t>
  </si>
  <si>
    <t>القطاع</t>
  </si>
  <si>
    <t>التعليم الحكومي</t>
  </si>
  <si>
    <t>التعليم الخاص</t>
  </si>
  <si>
    <t>التعليم الشراكة</t>
  </si>
  <si>
    <t>المنطقة والقطاع</t>
  </si>
  <si>
    <t>Educational Stage     المرحلة التعليمية</t>
  </si>
  <si>
    <t>Region , citizenship and gender</t>
  </si>
  <si>
    <t>المنطقة والجنسية والنوع</t>
  </si>
  <si>
    <t>ذكر</t>
  </si>
  <si>
    <t>أنثى</t>
  </si>
  <si>
    <t>النوع</t>
  </si>
  <si>
    <t>انثى</t>
  </si>
  <si>
    <t>Government</t>
  </si>
  <si>
    <t>Private</t>
  </si>
  <si>
    <t>Charter</t>
  </si>
  <si>
    <t xml:space="preserve">Region , Sector and Citizenship </t>
  </si>
  <si>
    <t>المنطقة و القطاع والجنسية</t>
  </si>
  <si>
    <t>نسبة</t>
  </si>
  <si>
    <t>Percentage</t>
  </si>
  <si>
    <t>Region,citizenship and gender</t>
  </si>
  <si>
    <t xml:space="preserve">Sector </t>
  </si>
  <si>
    <t>عدد مراكز محو الأمية وتعليم الكبار ومرافق التعليم المستمر</t>
  </si>
  <si>
    <t>Table 18</t>
  </si>
  <si>
    <t>Abu Dhabi Emirate</t>
  </si>
  <si>
    <t>إمارة أبوظبي</t>
  </si>
  <si>
    <t>رياض الأطفال</t>
  </si>
  <si>
    <t>الحلقة -1</t>
  </si>
  <si>
    <t>الحلقة -2</t>
  </si>
  <si>
    <t>الثانوية</t>
  </si>
  <si>
    <t>متعددة المراحل</t>
  </si>
  <si>
    <t>Multi-stage</t>
  </si>
  <si>
    <t>Secondary</t>
  </si>
  <si>
    <t>Cycle 2</t>
  </si>
  <si>
    <t>Cycle 1</t>
  </si>
  <si>
    <t>Kindergarten</t>
  </si>
  <si>
    <t>غير مبين</t>
  </si>
  <si>
    <t>Not Available</t>
  </si>
  <si>
    <t xml:space="preserve"> </t>
  </si>
  <si>
    <t>الجنسية</t>
  </si>
  <si>
    <t>Citizenship</t>
  </si>
  <si>
    <t>إماراتي</t>
  </si>
  <si>
    <t>غير إماراتي</t>
  </si>
  <si>
    <t>Emirati</t>
  </si>
  <si>
    <t>Non-Emirati</t>
  </si>
  <si>
    <t>Table 19</t>
  </si>
  <si>
    <t>Table 20</t>
  </si>
  <si>
    <t>Table 21</t>
  </si>
  <si>
    <t>Education Statistics, 2023-24</t>
  </si>
  <si>
    <t>إحصاءات التعليم، 2023-24</t>
  </si>
  <si>
    <r>
      <rPr>
        <b/>
        <sz val="11"/>
        <color theme="5"/>
        <rFont val="Arial"/>
        <family val="2"/>
      </rPr>
      <t>Table 1:</t>
    </r>
    <r>
      <rPr>
        <b/>
        <sz val="11"/>
        <rFont val="Arial"/>
        <family val="2"/>
      </rPr>
      <t xml:space="preserve"> Key education indicators, 2023-24</t>
    </r>
  </si>
  <si>
    <r>
      <rPr>
        <b/>
        <sz val="11"/>
        <color rgb="FF6E91A8"/>
        <rFont val="Arial"/>
        <family val="2"/>
      </rPr>
      <t>جدول 1:</t>
    </r>
    <r>
      <rPr>
        <b/>
        <sz val="11"/>
        <rFont val="Arial"/>
        <family val="2"/>
      </rPr>
      <t xml:space="preserve"> مؤشرات التعليم الرئيسية،2023-24</t>
    </r>
  </si>
  <si>
    <t>2023-24</t>
  </si>
  <si>
    <r>
      <rPr>
        <b/>
        <sz val="11"/>
        <color theme="5"/>
        <rFont val="Arial"/>
        <family val="2"/>
      </rPr>
      <t>Table 5:</t>
    </r>
    <r>
      <rPr>
        <b/>
        <sz val="11"/>
        <rFont val="Arial"/>
        <family val="2"/>
      </rPr>
      <t xml:space="preserve"> Number of classrooms by region and sector, 2023-24</t>
    </r>
  </si>
  <si>
    <r>
      <rPr>
        <b/>
        <sz val="11"/>
        <color rgb="FF6E91A8"/>
        <rFont val="Arial"/>
        <family val="2"/>
      </rPr>
      <t xml:space="preserve">جدول 5: </t>
    </r>
    <r>
      <rPr>
        <b/>
        <sz val="11"/>
        <rFont val="Arial"/>
        <family val="2"/>
      </rPr>
      <t>عدد</t>
    </r>
    <r>
      <rPr>
        <b/>
        <sz val="11"/>
        <color rgb="FF6E91A8"/>
        <rFont val="Arial"/>
        <family val="2"/>
      </rPr>
      <t xml:space="preserve"> </t>
    </r>
    <r>
      <rPr>
        <b/>
        <sz val="11"/>
        <rFont val="Arial"/>
        <family val="2"/>
      </rPr>
      <t>الفصول حسب المنطقة والقطاع، 2023-24</t>
    </r>
  </si>
  <si>
    <r>
      <rPr>
        <b/>
        <sz val="11"/>
        <color theme="5"/>
        <rFont val="Arial"/>
        <family val="2"/>
      </rPr>
      <t>Table 6:</t>
    </r>
    <r>
      <rPr>
        <b/>
        <sz val="11"/>
        <rFont val="Arial"/>
        <family val="2"/>
      </rPr>
      <t xml:space="preserve"> Number of students by region, citizenship and gender, 2023-24</t>
    </r>
  </si>
  <si>
    <r>
      <rPr>
        <b/>
        <sz val="11"/>
        <color rgb="FF6E91A8"/>
        <rFont val="Arial"/>
        <family val="2"/>
      </rPr>
      <t xml:space="preserve">جدول 6: </t>
    </r>
    <r>
      <rPr>
        <b/>
        <sz val="11"/>
        <rFont val="Arial"/>
        <family val="2"/>
      </rPr>
      <t>عدد</t>
    </r>
    <r>
      <rPr>
        <b/>
        <sz val="11"/>
        <color rgb="FF6E91A8"/>
        <rFont val="Arial"/>
        <family val="2"/>
      </rPr>
      <t xml:space="preserve"> </t>
    </r>
    <r>
      <rPr>
        <b/>
        <sz val="11"/>
        <rFont val="Arial"/>
        <family val="2"/>
      </rPr>
      <t>الطلاب حسب المنطقة والجنسية والنوع، 2023-24</t>
    </r>
  </si>
  <si>
    <r>
      <rPr>
        <b/>
        <sz val="11"/>
        <color theme="5"/>
        <rFont val="Arial"/>
        <family val="2"/>
      </rPr>
      <t xml:space="preserve">Table 7: </t>
    </r>
    <r>
      <rPr>
        <b/>
        <sz val="11"/>
        <rFont val="Arial"/>
        <family val="2"/>
      </rPr>
      <t>Number of students by region, sector and citizenship, 2023-24</t>
    </r>
  </si>
  <si>
    <r>
      <rPr>
        <b/>
        <sz val="11"/>
        <color rgb="FF6E91A8"/>
        <rFont val="Arial"/>
        <family val="2"/>
      </rPr>
      <t xml:space="preserve">جدول 7: </t>
    </r>
    <r>
      <rPr>
        <b/>
        <sz val="11"/>
        <rFont val="Arial"/>
        <family val="2"/>
      </rPr>
      <t>عدد</t>
    </r>
    <r>
      <rPr>
        <b/>
        <sz val="11"/>
        <color rgb="FF6E91A8"/>
        <rFont val="Arial"/>
        <family val="2"/>
      </rPr>
      <t xml:space="preserve"> </t>
    </r>
    <r>
      <rPr>
        <b/>
        <sz val="11"/>
        <rFont val="Arial"/>
        <family val="2"/>
      </rPr>
      <t>الطلاب حسب المنطقة والقطاع والجنسية، 2023-24</t>
    </r>
  </si>
  <si>
    <r>
      <rPr>
        <b/>
        <sz val="11"/>
        <color theme="5"/>
        <rFont val="Arial"/>
        <family val="2"/>
      </rPr>
      <t xml:space="preserve">Table 8: </t>
    </r>
    <r>
      <rPr>
        <b/>
        <sz val="11"/>
        <rFont val="Arial"/>
        <family val="2"/>
      </rPr>
      <t>Number of teachers in government education by region, citizenship and gender, 2023-24</t>
    </r>
  </si>
  <si>
    <r>
      <rPr>
        <b/>
        <sz val="11"/>
        <color rgb="FF6E91A8"/>
        <rFont val="Arial"/>
        <family val="2"/>
      </rPr>
      <t xml:space="preserve">جدول 8: </t>
    </r>
    <r>
      <rPr>
        <b/>
        <sz val="11"/>
        <rFont val="Arial"/>
        <family val="2"/>
      </rPr>
      <t>عدد</t>
    </r>
    <r>
      <rPr>
        <b/>
        <sz val="11"/>
        <color rgb="FF6E91A8"/>
        <rFont val="Arial"/>
        <family val="2"/>
      </rPr>
      <t xml:space="preserve"> </t>
    </r>
    <r>
      <rPr>
        <b/>
        <sz val="11"/>
        <rFont val="Arial"/>
        <family val="2"/>
      </rPr>
      <t>المعلمون في التعليم الحكومي حسب المنطقة والجنسية والنوع، 2023-24</t>
    </r>
  </si>
  <si>
    <r>
      <rPr>
        <b/>
        <sz val="11"/>
        <color theme="5"/>
        <rFont val="Arial"/>
        <family val="2"/>
      </rPr>
      <t>Table 10:</t>
    </r>
    <r>
      <rPr>
        <b/>
        <sz val="11"/>
        <rFont val="Arial"/>
        <family val="2"/>
      </rPr>
      <t xml:space="preserve"> Number of teachers in charter education by region, citizenship and gender, 2023-24</t>
    </r>
  </si>
  <si>
    <r>
      <rPr>
        <b/>
        <sz val="11"/>
        <color rgb="FF6E91A8"/>
        <rFont val="Arial"/>
        <family val="2"/>
      </rPr>
      <t xml:space="preserve">جدول 10: </t>
    </r>
    <r>
      <rPr>
        <b/>
        <sz val="11"/>
        <rFont val="Arial"/>
        <family val="2"/>
      </rPr>
      <t>عدد</t>
    </r>
    <r>
      <rPr>
        <b/>
        <sz val="11"/>
        <color rgb="FF6E91A8"/>
        <rFont val="Arial"/>
        <family val="2"/>
      </rPr>
      <t xml:space="preserve"> </t>
    </r>
    <r>
      <rPr>
        <b/>
        <sz val="11"/>
        <rFont val="Arial"/>
        <family val="2"/>
      </rPr>
      <t>المعلمون في التعليم الشراكة حسب المنطقة والجنسية والنوع، 2023-24</t>
    </r>
  </si>
  <si>
    <r>
      <rPr>
        <b/>
        <sz val="11"/>
        <color theme="5"/>
        <rFont val="Arial"/>
        <family val="2"/>
      </rPr>
      <t>Table 9:</t>
    </r>
    <r>
      <rPr>
        <b/>
        <sz val="11"/>
        <rFont val="Arial"/>
        <family val="2"/>
      </rPr>
      <t xml:space="preserve"> Number of teachers in private education by region, citizenship and gender, 2023-24</t>
    </r>
  </si>
  <si>
    <r>
      <rPr>
        <b/>
        <sz val="11"/>
        <color rgb="FF6E91A8"/>
        <rFont val="Arial"/>
        <family val="2"/>
      </rPr>
      <t xml:space="preserve">جدول 9: </t>
    </r>
    <r>
      <rPr>
        <b/>
        <sz val="11"/>
        <rFont val="Arial"/>
        <family val="2"/>
      </rPr>
      <t>عدد</t>
    </r>
    <r>
      <rPr>
        <b/>
        <sz val="11"/>
        <color rgb="FF6E91A8"/>
        <rFont val="Arial"/>
        <family val="2"/>
      </rPr>
      <t xml:space="preserve"> </t>
    </r>
    <r>
      <rPr>
        <b/>
        <sz val="11"/>
        <rFont val="Arial"/>
        <family val="2"/>
      </rPr>
      <t>المعلمون في التعليم الخاص حسب المنطقة والجنسية والنوع، 2023-24</t>
    </r>
  </si>
  <si>
    <r>
      <rPr>
        <b/>
        <sz val="11"/>
        <color theme="5"/>
        <rFont val="Arial"/>
        <family val="2"/>
      </rPr>
      <t>Table 14:</t>
    </r>
    <r>
      <rPr>
        <b/>
        <sz val="11"/>
        <rFont val="Arial"/>
        <family val="2"/>
      </rPr>
      <t xml:space="preserve"> Number of student per teachers  by region, 2023-24</t>
    </r>
  </si>
  <si>
    <r>
      <rPr>
        <b/>
        <sz val="11"/>
        <color rgb="FF6E91A8"/>
        <rFont val="Arial"/>
        <family val="2"/>
      </rPr>
      <t xml:space="preserve">جدول 14: </t>
    </r>
    <r>
      <rPr>
        <b/>
        <sz val="11"/>
        <rFont val="Arial"/>
        <family val="2"/>
      </rPr>
      <t>عدد الطلاب لكل معلم حسب المنطقة، 2023-24</t>
    </r>
  </si>
  <si>
    <r>
      <rPr>
        <b/>
        <sz val="11"/>
        <color theme="5"/>
        <rFont val="Arial"/>
        <family val="2"/>
      </rPr>
      <t>Table 15:</t>
    </r>
    <r>
      <rPr>
        <b/>
        <sz val="11"/>
        <rFont val="Arial"/>
        <family val="2"/>
      </rPr>
      <t xml:space="preserve"> Number of determined students by region, 2023-24</t>
    </r>
  </si>
  <si>
    <r>
      <rPr>
        <b/>
        <sz val="11"/>
        <color rgb="FF6E91A8"/>
        <rFont val="Arial"/>
        <family val="2"/>
      </rPr>
      <t xml:space="preserve">جدول 15: </t>
    </r>
    <r>
      <rPr>
        <b/>
        <sz val="11"/>
        <rFont val="Arial"/>
        <family val="2"/>
      </rPr>
      <t>عدد الطلاب أصحاب الهمم حسب المنطقة، 2023-24</t>
    </r>
  </si>
  <si>
    <r>
      <rPr>
        <b/>
        <sz val="11"/>
        <color rgb="FF6E91A8"/>
        <rFont val="Arial"/>
        <family val="2"/>
      </rPr>
      <t>Table 18:</t>
    </r>
    <r>
      <rPr>
        <b/>
        <sz val="11"/>
        <rFont val="Arial"/>
        <family val="2"/>
      </rPr>
      <t xml:space="preserve"> Number of students in Adult education centres by region, 2023-24</t>
    </r>
  </si>
  <si>
    <r>
      <rPr>
        <b/>
        <sz val="11"/>
        <color rgb="FF6E91A8"/>
        <rFont val="Arial"/>
        <family val="2"/>
      </rPr>
      <t xml:space="preserve">جدول 18: </t>
    </r>
    <r>
      <rPr>
        <b/>
        <sz val="11"/>
        <rFont val="Arial"/>
        <family val="2"/>
      </rPr>
      <t>عدد الطلاب في مراكز تعليم الكبار حسب المنطقة، 2023-24</t>
    </r>
  </si>
  <si>
    <r>
      <t xml:space="preserve">Table 19: </t>
    </r>
    <r>
      <rPr>
        <b/>
        <sz val="11"/>
        <rFont val="Arial"/>
        <family val="2"/>
      </rPr>
      <t>Number of higher education institutions by sector, 2023-24</t>
    </r>
  </si>
  <si>
    <r>
      <rPr>
        <b/>
        <sz val="11"/>
        <color rgb="FF6E91A8"/>
        <rFont val="Arial"/>
        <family val="2"/>
      </rPr>
      <t xml:space="preserve">جدول 19: </t>
    </r>
    <r>
      <rPr>
        <b/>
        <sz val="11"/>
        <rFont val="Arial"/>
        <family val="2"/>
      </rPr>
      <t>عدد مؤسسات التعليم العالي حسب القطاع، 2023-24</t>
    </r>
  </si>
  <si>
    <r>
      <rPr>
        <b/>
        <sz val="11"/>
        <color rgb="FF6E91A8"/>
        <rFont val="Arial"/>
        <family val="2"/>
      </rPr>
      <t>Table 20:</t>
    </r>
    <r>
      <rPr>
        <b/>
        <sz val="11"/>
        <rFont val="Arial"/>
        <family val="2"/>
      </rPr>
      <t xml:space="preserve"> Number of higher education students by citizenship and gender, 2023-24</t>
    </r>
  </si>
  <si>
    <r>
      <rPr>
        <b/>
        <sz val="11"/>
        <color rgb="FF6E91A8"/>
        <rFont val="Arial"/>
        <family val="2"/>
      </rPr>
      <t xml:space="preserve">جدول 20: </t>
    </r>
    <r>
      <rPr>
        <b/>
        <sz val="11"/>
        <rFont val="Arial"/>
        <family val="2"/>
      </rPr>
      <t>عدد طلاب التعليم العالي حسب الجنسية والنوع، 2023-24</t>
    </r>
  </si>
  <si>
    <t>Partner</t>
  </si>
  <si>
    <t>Public</t>
  </si>
  <si>
    <t xml:space="preserve">Total </t>
  </si>
  <si>
    <r>
      <t xml:space="preserve">Table 21: </t>
    </r>
    <r>
      <rPr>
        <b/>
        <sz val="11"/>
        <rFont val="Arial"/>
        <family val="2"/>
      </rPr>
      <t>Number of higher education graduates by citizenship and gender, 2023-24</t>
    </r>
  </si>
  <si>
    <r>
      <rPr>
        <b/>
        <sz val="11"/>
        <color rgb="FF6E91A8"/>
        <rFont val="Arial"/>
        <family val="2"/>
      </rPr>
      <t xml:space="preserve">جدول 21: </t>
    </r>
    <r>
      <rPr>
        <b/>
        <sz val="11"/>
        <rFont val="Arial"/>
        <family val="2"/>
      </rPr>
      <t>عدد خريجي التعليم العالي حسب الجنسية والنوع، 2023-24</t>
    </r>
  </si>
  <si>
    <r>
      <rPr>
        <b/>
        <sz val="11"/>
        <color theme="5"/>
        <rFont val="Arial"/>
        <family val="2"/>
      </rPr>
      <t xml:space="preserve">Table 16: </t>
    </r>
    <r>
      <rPr>
        <b/>
        <sz val="11"/>
        <rFont val="Arial"/>
        <family val="2"/>
      </rPr>
      <t>Progression to secondary school by gender, 2332-24</t>
    </r>
  </si>
  <si>
    <r>
      <rPr>
        <b/>
        <sz val="11"/>
        <color rgb="FF6E91A8"/>
        <rFont val="Arial"/>
        <family val="2"/>
      </rPr>
      <t xml:space="preserve">جدول 16: </t>
    </r>
    <r>
      <rPr>
        <b/>
        <sz val="11"/>
        <rFont val="Arial"/>
        <family val="2"/>
      </rPr>
      <t>نسبة الانتقال إلى المرحلة الثانوية حسب النوع، 2023-24</t>
    </r>
  </si>
  <si>
    <r>
      <rPr>
        <b/>
        <sz val="11"/>
        <color theme="5"/>
        <rFont val="Arial"/>
        <family val="2"/>
      </rPr>
      <t xml:space="preserve">Table 3: </t>
    </r>
    <r>
      <rPr>
        <b/>
        <sz val="11"/>
        <rFont val="Arial"/>
        <family val="2"/>
      </rPr>
      <t>Number of schools by sector, 2023-24</t>
    </r>
  </si>
  <si>
    <r>
      <rPr>
        <b/>
        <sz val="11"/>
        <color rgb="FF6E91A8"/>
        <rFont val="Arial"/>
        <family val="2"/>
      </rPr>
      <t xml:space="preserve">جدول 3: </t>
    </r>
    <r>
      <rPr>
        <b/>
        <sz val="11"/>
        <rFont val="Arial"/>
        <family val="2"/>
      </rPr>
      <t>عدد</t>
    </r>
    <r>
      <rPr>
        <b/>
        <sz val="11"/>
        <color rgb="FF6E91A8"/>
        <rFont val="Arial"/>
        <family val="2"/>
      </rPr>
      <t xml:space="preserve"> </t>
    </r>
    <r>
      <rPr>
        <b/>
        <sz val="11"/>
        <rFont val="Arial"/>
        <family val="2"/>
      </rPr>
      <t>المدارس حسب القطاع، 2023-24</t>
    </r>
  </si>
  <si>
    <r>
      <t xml:space="preserve">Table 4: </t>
    </r>
    <r>
      <rPr>
        <b/>
        <sz val="11"/>
        <rFont val="Arial"/>
        <family val="2"/>
      </rPr>
      <t>Number of schools by region, sector and educational stage, 2023-24</t>
    </r>
  </si>
  <si>
    <r>
      <rPr>
        <b/>
        <sz val="11"/>
        <color rgb="FF6E91A8"/>
        <rFont val="Arial"/>
        <family val="2"/>
      </rPr>
      <t xml:space="preserve">جدول 4: </t>
    </r>
    <r>
      <rPr>
        <b/>
        <sz val="11"/>
        <rFont val="Arial"/>
        <family val="2"/>
      </rPr>
      <t>عدد</t>
    </r>
    <r>
      <rPr>
        <b/>
        <sz val="11"/>
        <color rgb="FF6E91A8"/>
        <rFont val="Arial"/>
        <family val="2"/>
      </rPr>
      <t xml:space="preserve"> </t>
    </r>
    <r>
      <rPr>
        <b/>
        <sz val="11"/>
        <rFont val="Arial"/>
        <family val="2"/>
      </rPr>
      <t>المدارس حسب المنطقة والقطاع والمرحلة التعليمية، 2023-24</t>
    </r>
  </si>
  <si>
    <r>
      <rPr>
        <b/>
        <sz val="11"/>
        <color theme="5"/>
        <rFont val="Arial"/>
        <family val="2"/>
      </rPr>
      <t>Table 13:</t>
    </r>
    <r>
      <rPr>
        <b/>
        <sz val="11"/>
        <rFont val="Arial"/>
        <family val="2"/>
      </rPr>
      <t xml:space="preserve"> Number of student per teachers by sector, 2023-24</t>
    </r>
  </si>
  <si>
    <r>
      <rPr>
        <b/>
        <sz val="11"/>
        <color rgb="FF6E91A8"/>
        <rFont val="Arial"/>
        <family val="2"/>
      </rPr>
      <t xml:space="preserve">جدول 13: </t>
    </r>
    <r>
      <rPr>
        <b/>
        <sz val="11"/>
        <rFont val="Arial"/>
        <family val="2"/>
      </rPr>
      <t>عدد الطلاب لكل معلم حسب القطاع،  2023-24</t>
    </r>
  </si>
  <si>
    <r>
      <t xml:space="preserve">Table 17: </t>
    </r>
    <r>
      <rPr>
        <b/>
        <sz val="11"/>
        <rFont val="Arial"/>
        <family val="2"/>
      </rPr>
      <t>Number of Adult education centres by region,2023-24</t>
    </r>
  </si>
  <si>
    <r>
      <rPr>
        <b/>
        <sz val="11"/>
        <color rgb="FF6E91A8"/>
        <rFont val="Arial"/>
        <family val="2"/>
      </rPr>
      <t xml:space="preserve">جدول 17: </t>
    </r>
    <r>
      <rPr>
        <b/>
        <sz val="11"/>
        <rFont val="Arial"/>
        <family val="2"/>
      </rPr>
      <t>عدد مراكز تعليم الكبار حسب المنطقة، 2023-24</t>
    </r>
  </si>
  <si>
    <r>
      <rPr>
        <b/>
        <sz val="11"/>
        <color rgb="FF6E91A8"/>
        <rFont val="Arial"/>
        <family val="2"/>
      </rPr>
      <t xml:space="preserve">جدول 2: </t>
    </r>
    <r>
      <rPr>
        <b/>
        <sz val="11"/>
        <rFont val="Arial"/>
        <family val="2"/>
      </rPr>
      <t>عدد المدارس حسب المنطقة ( الخاصة، الشراكة، الحكومية)، 2023-24</t>
    </r>
  </si>
  <si>
    <r>
      <rPr>
        <b/>
        <sz val="11"/>
        <color theme="5"/>
        <rFont val="Arial"/>
        <family val="2"/>
      </rPr>
      <t>Table 2:</t>
    </r>
    <r>
      <rPr>
        <b/>
        <sz val="11"/>
        <rFont val="Arial"/>
        <family val="2"/>
      </rPr>
      <t xml:space="preserve"> Number of schools by region (Private, Charter, Public), 2023-24</t>
    </r>
  </si>
  <si>
    <t>*Unknown mean home schooling education in the emirate regions</t>
  </si>
  <si>
    <t>*غير محدد يقصد به تعليم منازل في مناطق الإمارة</t>
  </si>
  <si>
    <t>غير محدد*</t>
  </si>
  <si>
    <t>*Unknown</t>
  </si>
  <si>
    <t>-</t>
  </si>
  <si>
    <t>شراكة</t>
  </si>
  <si>
    <t>حكومي</t>
  </si>
  <si>
    <t>خاص</t>
  </si>
  <si>
    <r>
      <rPr>
        <b/>
        <sz val="11"/>
        <color theme="5"/>
        <rFont val="Arial"/>
        <family val="2"/>
      </rPr>
      <t>Table 11:</t>
    </r>
    <r>
      <rPr>
        <b/>
        <sz val="11"/>
        <rFont val="Arial"/>
        <family val="2"/>
      </rPr>
      <t xml:space="preserve"> Average class size by sector by sector, 2023-24</t>
    </r>
  </si>
  <si>
    <r>
      <rPr>
        <b/>
        <sz val="11"/>
        <color theme="5"/>
        <rFont val="Arial"/>
        <family val="2"/>
      </rPr>
      <t>Table 12:</t>
    </r>
    <r>
      <rPr>
        <b/>
        <sz val="11"/>
        <rFont val="Arial"/>
        <family val="2"/>
      </rPr>
      <t xml:space="preserve"> Average class size by region, 2023-24</t>
    </r>
  </si>
  <si>
    <r>
      <rPr>
        <b/>
        <sz val="11"/>
        <color rgb="FF6E91A8"/>
        <rFont val="Arial"/>
        <family val="2"/>
      </rPr>
      <t xml:space="preserve">جدول 12: </t>
    </r>
    <r>
      <rPr>
        <b/>
        <sz val="11"/>
        <rFont val="Arial"/>
        <family val="2"/>
      </rPr>
      <t>متوسط حجم الفصل حسب المنطقة، 2023-24</t>
    </r>
  </si>
  <si>
    <r>
      <rPr>
        <b/>
        <sz val="11"/>
        <color rgb="FF6E91A8"/>
        <rFont val="Arial"/>
        <family val="2"/>
      </rPr>
      <t xml:space="preserve">جدول 11: </t>
    </r>
    <r>
      <rPr>
        <b/>
        <sz val="11"/>
        <rFont val="Arial"/>
        <family val="2"/>
      </rPr>
      <t>متوسط حجم الفصل حسب القطاع، 2023-24</t>
    </r>
  </si>
  <si>
    <r>
      <rPr>
        <b/>
        <sz val="9"/>
        <color rgb="FF000000"/>
        <rFont val="Segoe UI"/>
        <family val="2"/>
      </rPr>
      <t xml:space="preserve">Kindergarten (Early childhood education): </t>
    </r>
    <r>
      <rPr>
        <sz val="9"/>
        <color rgb="FF000000"/>
        <rFont val="Segoe UI"/>
        <family val="2"/>
      </rPr>
      <t>Early childhood education provides learning and educational activities with a holistic approach to support children's early cognitive, physical, social and emotional development and introduce young children to organized instruction outside of the family context to develop some of the skills needed for academic readiness and to prepare them for entry into primary education.</t>
    </r>
  </si>
  <si>
    <r>
      <rPr>
        <b/>
        <sz val="9"/>
        <color rgb="FF000000"/>
        <rFont val="Arial"/>
        <family val="2"/>
      </rPr>
      <t>رياض الأطفال (تعليم الطفولة المبكرة):</t>
    </r>
    <r>
      <rPr>
        <sz val="9"/>
        <color rgb="FF000000"/>
        <rFont val="Arial"/>
        <family val="2"/>
      </rPr>
      <t xml:space="preserve"> يوفر التعليم في مرحلة الطفولة المبكرة التعلم والأنشطة التعليمية بنهج شامل لدعم الأطفال المعرفي والجسدي والاجتماعي والتطور العاطفي وتعريف الأطفال الصغار بالتعليم المنظم خارج الأسرة السياق لتطوير بعض المهارات اللازمة للاستعداد الأكاديمي وإعدادها للالتحاق في التعليم الابتدائي.</t>
    </r>
  </si>
  <si>
    <r>
      <rPr>
        <b/>
        <sz val="9"/>
        <color rgb="FF000000"/>
        <rFont val="Arial"/>
        <family val="2"/>
      </rPr>
      <t>الحلقة الأولى:</t>
    </r>
    <r>
      <rPr>
        <sz val="9"/>
        <color rgb="FF000000"/>
        <rFont val="Arial"/>
        <family val="2"/>
      </rPr>
      <t xml:space="preserve"> للفرد الذي أكمل ست سنوات من العمر وتشمل أربع سنوات دراسية، وتبدأ بالصف الأول الابتدائي وحتى الصف الرابع الابتدائي</t>
    </r>
  </si>
  <si>
    <r>
      <rPr>
        <b/>
        <sz val="9"/>
        <color rgb="FF000000"/>
        <rFont val="Arial"/>
        <family val="2"/>
      </rPr>
      <t>الحلقة الثانية:</t>
    </r>
    <r>
      <rPr>
        <sz val="9"/>
        <color rgb="FF000000"/>
        <rFont val="Arial"/>
        <family val="2"/>
      </rPr>
      <t xml:space="preserve"> للفرد الذي أتم الحلقة الأولى بنجاح وتشمل أربع سنوات دراسية، تبدأ بالصف الخامس الابتدائي وحتى الصف الثامن الابتدائي.</t>
    </r>
  </si>
  <si>
    <r>
      <rPr>
        <b/>
        <sz val="9"/>
        <color rgb="FF000000"/>
        <rFont val="Arial"/>
        <family val="2"/>
      </rPr>
      <t>الحلقة الثالثة:</t>
    </r>
    <r>
      <rPr>
        <sz val="9"/>
        <color rgb="FF000000"/>
        <rFont val="Arial"/>
        <family val="2"/>
      </rPr>
      <t xml:space="preserve"> للفرد الذي أتم الحلقة الثانية بنجاح وتشمل أربع سنوات دراسية، تبدأ بالصف التاسع وحتى الثاني عشر، سواءً كانت أكاديمية أم مهنية</t>
    </r>
  </si>
  <si>
    <r>
      <rPr>
        <b/>
        <sz val="9"/>
        <color rgb="FF000000"/>
        <rFont val="Segoe UI"/>
        <family val="2"/>
      </rPr>
      <t>Average class size:</t>
    </r>
    <r>
      <rPr>
        <sz val="9"/>
        <color rgb="FF000000"/>
        <rFont val="Segoe UI"/>
        <family val="2"/>
      </rPr>
      <t xml:space="preserve"> The average number of pupils per classroom in a given school year (Academic year) in a certain educational stage</t>
    </r>
  </si>
  <si>
    <r>
      <rPr>
        <b/>
        <sz val="9"/>
        <color rgb="FF000000"/>
        <rFont val="Arial"/>
        <family val="2"/>
      </rPr>
      <t>كثافة الفصل:</t>
    </r>
    <r>
      <rPr>
        <sz val="9"/>
        <color rgb="FF000000"/>
        <rFont val="Arial"/>
        <family val="2"/>
      </rPr>
      <t xml:space="preserve"> متوسط عدد الطلاب لكل فصل دراسي في سنة دراسية معينة بمرحلة تعليمية معينة.</t>
    </r>
  </si>
  <si>
    <r>
      <rPr>
        <b/>
        <sz val="9"/>
        <color rgb="FF000000"/>
        <rFont val="Segoe UI"/>
        <family val="2"/>
      </rPr>
      <t xml:space="preserve">Student per teacher: </t>
    </r>
    <r>
      <rPr>
        <sz val="9"/>
        <color rgb="FF000000"/>
        <rFont val="Segoe UI"/>
        <family val="2"/>
      </rPr>
      <t>The average number of student per teacher in a given school year (Academic year) in a certain educational stage</t>
    </r>
  </si>
  <si>
    <r>
      <rPr>
        <b/>
        <sz val="9"/>
        <color rgb="FF000000"/>
        <rFont val="Arial"/>
        <family val="2"/>
      </rPr>
      <t xml:space="preserve"> الطلاب لكل معلم:</t>
    </r>
    <r>
      <rPr>
        <sz val="9"/>
        <color rgb="FF000000"/>
        <rFont val="Arial"/>
        <family val="2"/>
      </rPr>
      <t xml:space="preserve"> نصيب المدرس من التلاميذ في سنة دراسية معينة وبمرحلة تعليمية معينة.</t>
    </r>
  </si>
  <si>
    <t>إخلاء المسؤولية وشروط الاستخدام</t>
  </si>
  <si>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</si>
  <si>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</si>
  <si>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</si>
  <si>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</si>
  <si>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</si>
  <si>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</si>
  <si>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</si>
  <si>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</si>
  <si>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</si>
  <si>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</si>
  <si>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</si>
  <si>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</si>
  <si>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</si>
  <si>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Unknown</t>
  </si>
  <si>
    <t>Table 1:Key education indicators, 2023-24</t>
  </si>
  <si>
    <t>Tablw 2: Number of schools by region (Private, Charter, Public), 2023-24</t>
  </si>
  <si>
    <t>Table 3: Number of schools by sector, 2023-24</t>
  </si>
  <si>
    <t>Table 4: Number of schools by region, sector and educational stage, 2023-24</t>
  </si>
  <si>
    <t>Table 5: Number of classrooms by region and sector, 2023-24</t>
  </si>
  <si>
    <t>Table 6: Number of students by region, citizenship and gender, 2023-24</t>
  </si>
  <si>
    <t>Table 7: Number of students by region, sector and citizenship, 2023-24</t>
  </si>
  <si>
    <t>Table 8: Number of teachers in government education by region, citizenship and gender, 2023-24</t>
  </si>
  <si>
    <t>Table 9: Number of teachers in private education by region, citizenship and gender, 2023-24</t>
  </si>
  <si>
    <t>Table 10: Number of teachers in charter education by region, citizenship and gender, 2023-24</t>
  </si>
  <si>
    <t>Table 11: Average class size by sector, 2023-24</t>
  </si>
  <si>
    <t>Tablel 12: Average class size by region, 2023-24</t>
  </si>
  <si>
    <t>Table 13: Number of student per teachers by sector, 2023-24</t>
  </si>
  <si>
    <t>Table 14: Number of student per teachers  by region, 2023-24</t>
  </si>
  <si>
    <t>Table 15: Number of determined students by region, 2023-24</t>
  </si>
  <si>
    <t>Table 16: Progression to secondary school by gender, 2023-24</t>
  </si>
  <si>
    <t>Table 17: Number of Adult education centres by region, 2023-24</t>
  </si>
  <si>
    <t>Table 18: Number of students in Adult education centres by region, 2023-24</t>
  </si>
  <si>
    <t>Table 19: Number of higher education institutions by sector, 2023-24</t>
  </si>
  <si>
    <t>Table 20: Number of higher education students by citizenship and gender, 2023-24</t>
  </si>
  <si>
    <t>Table 21: Number of higher education graduates by citizenship and gender, 2023-24</t>
  </si>
  <si>
    <t>جدول 1: مؤشرات التعليم الرئيسية، 2023-24</t>
  </si>
  <si>
    <t>جدول 2: عدد المدارس حسب المنطقة ( الخاصة، الشراكة، الحكومية)، 2023-24</t>
  </si>
  <si>
    <t>جدول 3:  عدد المدارس حسب القطاع، 2023-24</t>
  </si>
  <si>
    <t>جدول 4: عدد المدارس حسب المنطقة والقطاع والمرحلة التعليمية، 2023-24</t>
  </si>
  <si>
    <t>جدول 5: عدد الفصول حسب المنطقة والقطاع، 2023-24</t>
  </si>
  <si>
    <t>جدول 6: عدد الطلاب حسب المنطقة والجنسية والنوع،  2023-24</t>
  </si>
  <si>
    <t>جدول 7: عدد الطلاب حسب المنطقة والقطاع والجنسية، 2023-24</t>
  </si>
  <si>
    <t>جدول 8: عدد المعلمون في التعليم الحكومي حسب المنطقة والجنسية والنوع، 2023-24</t>
  </si>
  <si>
    <t>جدول 9: عدد المعلمون في التعليم الخاص حسب المنطقة والجنسية والنوع، 2023-24</t>
  </si>
  <si>
    <t>جدول 10: عدد المعلمون في التعليم الشراكة حسب المنطقة والجنسية والنوع، 2023-24</t>
  </si>
  <si>
    <t>جدول 11: متوسط حجم الفصل حسب القطاع، 2023-24</t>
  </si>
  <si>
    <t>جدول 12: متوسط حجم الفصل حسب المنطقة، 2023-24</t>
  </si>
  <si>
    <t>جدول 13: عدد الطلاب لكل معلم حسب القطاع، 2023-24</t>
  </si>
  <si>
    <t>جدول 14: عدد الطلاب لكل معلم حسب المنطقة، 2023-24</t>
  </si>
  <si>
    <t>جدول 15: عدد الطلاب أصحاب الهمم حسب المنطقة، 2023-24</t>
  </si>
  <si>
    <t>جدول 16: نسبة الانتقال إلى المرحلة الثانوية حسب النوع، 2023-24</t>
  </si>
  <si>
    <t>جدول 17: عدد مراكز تعليم الكبار حسب المنطقة، 2023-24</t>
  </si>
  <si>
    <t>جدول 18: عدد الطلاب في مراكز تعليم الكبار حسب المنطقة، 2023-24</t>
  </si>
  <si>
    <t>جدول 19: عدد مؤسسات التعليم العالي حسب القطاع، 2023-24</t>
  </si>
  <si>
    <t>جدول 20: عدد طلاب التعليم العالي حسب الجنسية والنوع، 2023-24</t>
  </si>
  <si>
    <t>جدول 21: عدد خريجي التعليم العالي حسب الجنسية والنوع، 2023-24</t>
  </si>
  <si>
    <t>البيانات الوصفية</t>
  </si>
  <si>
    <t>الرابط</t>
  </si>
  <si>
    <t>جدول 1</t>
  </si>
  <si>
    <t>جدول 2</t>
  </si>
  <si>
    <t>جدول 3</t>
  </si>
  <si>
    <t>جدول 4</t>
  </si>
  <si>
    <t>جدول 5</t>
  </si>
  <si>
    <t>جدول 6</t>
  </si>
  <si>
    <t>جدول 7</t>
  </si>
  <si>
    <t>جدول 8</t>
  </si>
  <si>
    <t>جدول 9</t>
  </si>
  <si>
    <t>جدول 10</t>
  </si>
  <si>
    <t>جدول 11</t>
  </si>
  <si>
    <t>جدول 12</t>
  </si>
  <si>
    <t>جدول 13</t>
  </si>
  <si>
    <t>جدول 14</t>
  </si>
  <si>
    <t>جدول 15</t>
  </si>
  <si>
    <t>جدول 16</t>
  </si>
  <si>
    <t>جدول 17</t>
  </si>
  <si>
    <t>جدول 18</t>
  </si>
  <si>
    <t>جدول 19</t>
  </si>
  <si>
    <t>جدول 20</t>
  </si>
  <si>
    <t>جدول 21</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</si>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</sst>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_-* #,##0_-;\-* #,##0_-;_-* &quot;-&quot;??_-;_-@_-"/>
  </numFmts>
  <fonts count="3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8"/>
      <name val="Tahoma"/>
      <family val="2"/>
    </font>
    <font>
      <sz val="8"/>
      <color theme="1" tint="-0.499984740745262"/>
      <name val="Arial"/>
      <family val="2"/>
    </font>
    <font>
      <sz val="8"/>
      <color theme="1"/>
      <name val="Calibri"/>
      <family val="2"/>
      <scheme val="minor"/>
    </font>
    <font>
      <b/>
      <sz val="11"/>
      <color rgb="FF6E91A8"/>
      <name val="Arial"/>
      <family val="2"/>
    </font>
    <font>
      <b/>
      <sz val="11"/>
      <color theme="5"/>
      <name val="Arial"/>
      <family val="2"/>
    </font>
    <font>
      <sz val="8"/>
      <color rgb="FF000000"/>
      <name val="Arial"/>
      <family val="2"/>
    </font>
    <font>
      <b/>
      <sz val="8"/>
      <color rgb="FFDADDDF"/>
      <name val="Arial"/>
      <family val="2"/>
    </font>
    <font>
      <b/>
      <sz val="9"/>
      <color theme="1"/>
      <name val="Arial"/>
      <family val="2"/>
    </font>
    <font>
      <b/>
      <sz val="9"/>
      <name val="Arial"/>
      <family val="2"/>
    </font>
    <font>
      <sz val="9"/>
      <color theme="1"/>
      <name val="Arial"/>
      <family val="2"/>
    </font>
    <font>
      <sz val="9"/>
      <name val="Arial"/>
      <family val="2"/>
    </font>
    <font>
      <b/>
      <sz val="12"/>
      <color rgb="FFFF0000"/>
      <name val="Arial"/>
      <family val="2"/>
    </font>
    <font>
      <b/>
      <sz val="11"/>
      <color theme="1"/>
      <name val="Calibri"/>
      <family val="2"/>
      <scheme val="minor"/>
    </font>
    <font>
      <b/>
      <sz val="9"/>
      <color rgb="FF000000"/>
      <name val="Segoe UI"/>
      <family val="2"/>
    </font>
    <font>
      <sz val="9"/>
      <color rgb="FF000000"/>
      <name val="Segoe UI"/>
      <family val="2"/>
    </font>
    <font>
      <sz val="9"/>
      <color rgb="FF000000"/>
      <name val="Arial"/>
      <family val="2"/>
    </font>
    <font>
      <b/>
      <sz val="9"/>
      <color rgb="FF000000"/>
      <name val="Arial"/>
      <family val="2"/>
    </font>
    <font>
      <sz val="10"/>
      <color theme="1"/>
      <name val="Calibri"/>
      <family val="2"/>
      <scheme val="minor"/>
    </font>
    <font>
      <u/>
      <sz val="8"/>
      <color rgb="FF0000FF"/>
      <name val="Arial"/>
      <family val="2"/>
    </font>
    <font>
      <sz val="8"/>
      <color rgb="FFFF0000"/>
      <name val="Arial"/>
      <family val="2"/>
    </font>
    <font>
      <sz val="9"/>
      <color rgb="FFFF0000"/>
      <name val="Arial"/>
      <family val="2"/>
    </font>
    <font>
      <u/>
      <sz val="9"/>
      <color theme="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bgColor indexed="64"/>
      </patternFill>
    </fill>
    <fill>
      <patternFill patternType="solid">
        <fgColor rgb="FF6E91A8"/>
        <bgColor indexed="64"/>
      </patternFill>
    </fill>
    <fill>
      <patternFill patternType="solid">
        <fgColor theme="5"/>
        <bgColor indexed="64"/>
      </patternFill>
    </fill>
    <fill>
      <patternFill patternType="solid">
        <fgColor theme="2"/>
        <bgColor indexed="64"/>
      </patternFill>
    </fill>
    <fill>
      <patternFill patternType="solid">
        <fgColor theme="9" tint="0.79998168889431442"/>
        <bgColor indexed="64"/>
      </patternFill>
    </fill>
    <fill>
      <patternFill patternType="solid">
        <fgColor rgb="FFD9D9D9"/>
        <bgColor indexed="64"/>
      </patternFill>
    </fill>
    <fill>
      <patternFill patternType="solid">
        <fgColor rgb="FFDADDDF"/>
        <bgColor indexed="64"/>
      </patternFill>
    </fill>
    <fill>
      <patternFill patternType="solid">
        <fgColor rgb="FFE1E1E1"/>
        <bgColor indexed="64"/>
      </patternFill>
    </fill>
  </fills>
  <borders count="3">
    <border>
      <left/>
      <right/>
      <top/>
      <bottom/>
      <diagonal/>
    </border>
    <border>
      <left/>
      <right/>
      <top/>
      <bottom style="thin">
        <color indexed="64"/>
      </bottom>
      <diagonal/>
    </border>
    <border>
      <left/>
      <right/>
      <top/>
      <bottom style="thin">
        <color rgb="FF6E91A8"/>
      </bottom>
      <diagonal/>
    </border>
  </borders>
  <cellStyleXfs count="1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4" fillId="0" borderId="0">
      <alignment vertical="center"/>
    </xf>
    <xf numFmtId="0" fontId="3" fillId="0" borderId="0" applyNumberFormat="0" applyFill="0" applyBorder="0" applyAlignment="0" applyProtection="0"/>
  </cellStyleXfs>
  <cellXfs count="28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0" fontId="6" fillId="2"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left"/>
    </xf>
    <xf numFmtId="0" fontId="13" fillId="0" borderId="0" xfId="3" applyFont="1" applyFill="1" applyBorder="1" applyAlignment="1">
      <alignment horizontal="left"/>
    </xf>
    <xf numFmtId="165" fontId="18" fillId="0" borderId="0" xfId="1" applyNumberFormat="1" applyFont="1" applyFill="1" applyBorder="1" applyAlignment="1">
      <alignment horizontal="center" vertical="center"/>
    </xf>
    <xf numFmtId="0" fontId="8" fillId="0" borderId="0" xfId="0" applyFont="1" applyAlignment="1">
      <alignment horizontal="left"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0" fontId="13" fillId="0" borderId="0" xfId="3" applyFont="1" applyFill="1"/>
    <xf numFmtId="0" fontId="19" fillId="0" borderId="0" xfId="0" applyFont="1"/>
    <xf numFmtId="0" fontId="4" fillId="0" borderId="0" xfId="0" applyFont="1" applyAlignment="1">
      <alignment horizontal="left" wrapText="1"/>
    </xf>
    <xf numFmtId="49" fontId="16" fillId="0" borderId="0" xfId="2" applyFont="1" applyAlignment="1">
      <alignment vertical="center" readingOrder="1"/>
    </xf>
    <xf numFmtId="0" fontId="10" fillId="5" borderId="0" xfId="0" applyFont="1" applyFill="1" applyAlignment="1">
      <alignment vertical="center"/>
    </xf>
    <xf numFmtId="0" fontId="12" fillId="5" borderId="0" xfId="0" applyFont="1" applyFill="1" applyAlignment="1">
      <alignment horizontal="left" vertical="center" indent="1"/>
    </xf>
    <xf numFmtId="166" fontId="10" fillId="5" borderId="0" xfId="1" applyNumberFormat="1" applyFont="1" applyFill="1" applyBorder="1" applyAlignment="1">
      <alignment horizontal="left" vertical="center" readingOrder="1"/>
    </xf>
    <xf numFmtId="166" fontId="10" fillId="5" borderId="0" xfId="1" applyNumberFormat="1" applyFont="1" applyFill="1" applyBorder="1" applyAlignment="1">
      <alignment horizontal="right" vertical="center" readingOrder="1"/>
    </xf>
    <xf numFmtId="166" fontId="10" fillId="6" borderId="0" xfId="1" applyNumberFormat="1" applyFont="1" applyFill="1" applyBorder="1" applyAlignment="1">
      <alignment horizontal="left" vertical="center" readingOrder="1"/>
    </xf>
    <xf numFmtId="166" fontId="10" fillId="6" borderId="0" xfId="1" applyNumberFormat="1" applyFont="1" applyFill="1" applyBorder="1" applyAlignment="1">
      <alignment horizontal="right" vertical="center" readingOrder="1"/>
    </xf>
    <xf numFmtId="0" fontId="17" fillId="6" borderId="0" xfId="0" applyFont="1" applyFill="1" applyAlignment="1">
      <alignment vertical="center"/>
    </xf>
    <xf numFmtId="0" fontId="8" fillId="6" borderId="0" xfId="0" applyFont="1" applyFill="1" applyAlignment="1">
      <alignment vertical="center"/>
    </xf>
    <xf numFmtId="49" fontId="17" fillId="6" borderId="0" xfId="0" applyNumberFormat="1" applyFont="1" applyFill="1" applyAlignment="1">
      <alignment vertical="center"/>
    </xf>
    <xf numFmtId="0" fontId="12" fillId="6" borderId="0" xfId="0" applyFont="1" applyFill="1" applyAlignment="1">
      <alignment horizontal="left" vertical="center" indent="1"/>
    </xf>
    <xf numFmtId="49" fontId="21" fillId="0" borderId="0" xfId="2" applyFont="1" applyAlignment="1">
      <alignment vertical="center" readingOrder="1"/>
    </xf>
    <xf numFmtId="0" fontId="11" fillId="2" borderId="0" xfId="0" applyFont="1" applyFill="1" applyAlignment="1">
      <alignment horizontal="right"/>
    </xf>
    <xf numFmtId="0" fontId="4" fillId="0" borderId="0" xfId="0" applyFont="1" applyAlignment="1">
      <alignment horizontal="right" readingOrder="2"/>
    </xf>
    <xf numFmtId="0" fontId="12" fillId="5" borderId="0" xfId="0" applyFont="1" applyFill="1" applyAlignment="1">
      <alignment horizontal="right" vertical="center" indent="1"/>
    </xf>
    <xf numFmtId="0" fontId="9" fillId="2" borderId="0" xfId="0" applyFont="1" applyFill="1" applyAlignment="1">
      <alignment vertical="center" readingOrder="2"/>
    </xf>
    <xf numFmtId="168" fontId="4" fillId="0" borderId="0" xfId="0" applyNumberFormat="1" applyFont="1"/>
    <xf numFmtId="49" fontId="7" fillId="0" borderId="0" xfId="2" applyFont="1" applyAlignment="1">
      <alignment vertical="center" wrapText="1" readingOrder="1"/>
    </xf>
    <xf numFmtId="49" fontId="7" fillId="0" borderId="0" xfId="2" applyFont="1" applyAlignment="1">
      <alignment horizontal="right" vertical="center" wrapText="1" readingOrder="1"/>
    </xf>
    <xf numFmtId="49" fontId="10" fillId="5" borderId="0" xfId="1" applyNumberFormat="1" applyFont="1" applyFill="1" applyBorder="1" applyAlignment="1">
      <alignment horizontal="right" vertical="center" wrapText="1"/>
    </xf>
    <xf numFmtId="0" fontId="24" fillId="7" borderId="0" xfId="0" applyFont="1" applyFill="1" applyAlignment="1">
      <alignment horizontal="left"/>
    </xf>
    <xf numFmtId="168" fontId="24" fillId="7" borderId="0" xfId="1" applyNumberFormat="1" applyFont="1" applyFill="1" applyBorder="1" applyAlignment="1">
      <alignment horizontal="left" vertical="center" indent="1"/>
    </xf>
    <xf numFmtId="166" fontId="25" fillId="7" borderId="0" xfId="1" applyNumberFormat="1" applyFont="1" applyFill="1" applyBorder="1" applyAlignment="1">
      <alignment vertical="center" readingOrder="2"/>
    </xf>
    <xf numFmtId="0" fontId="26" fillId="2" borderId="0" xfId="0" applyFont="1" applyFill="1" applyAlignment="1">
      <alignment horizontal="left" indent="1"/>
    </xf>
    <xf numFmtId="165" fontId="27" fillId="2" borderId="0" xfId="1" applyNumberFormat="1" applyFont="1" applyFill="1" applyBorder="1" applyAlignment="1">
      <alignment horizontal="right" vertical="center" indent="1" readingOrder="2"/>
    </xf>
    <xf numFmtId="0" fontId="26" fillId="7" borderId="0" xfId="0" applyFont="1" applyFill="1" applyAlignment="1">
      <alignment horizontal="left" indent="1"/>
    </xf>
    <xf numFmtId="168" fontId="26" fillId="7" borderId="0" xfId="1" applyNumberFormat="1" applyFont="1" applyFill="1" applyBorder="1" applyAlignment="1">
      <alignment horizontal="left" vertical="center" indent="1"/>
    </xf>
    <xf numFmtId="166" fontId="27" fillId="7" borderId="0" xfId="1" applyNumberFormat="1" applyFont="1" applyFill="1" applyBorder="1" applyAlignment="1">
      <alignment horizontal="right" vertical="center" indent="1" readingOrder="2"/>
    </xf>
    <xf numFmtId="168" fontId="27" fillId="2" borderId="0" xfId="1" applyNumberFormat="1" applyFont="1" applyFill="1" applyBorder="1" applyAlignment="1">
      <alignment horizontal="left" vertical="center" indent="1"/>
    </xf>
    <xf numFmtId="168" fontId="27" fillId="7" borderId="0" xfId="1" applyNumberFormat="1" applyFont="1" applyFill="1" applyBorder="1" applyAlignment="1">
      <alignment horizontal="left" vertical="center" indent="1"/>
    </xf>
    <xf numFmtId="165" fontId="25" fillId="7" borderId="0" xfId="1" applyNumberFormat="1" applyFont="1" applyFill="1" applyBorder="1" applyAlignment="1">
      <alignment horizontal="right" vertical="center" readingOrder="2"/>
    </xf>
    <xf numFmtId="168" fontId="26" fillId="2" borderId="0" xfId="1" applyNumberFormat="1" applyFont="1" applyFill="1" applyBorder="1" applyAlignment="1">
      <alignment horizontal="left" vertical="center" indent="1"/>
    </xf>
    <xf numFmtId="0" fontId="24" fillId="2" borderId="0" xfId="0" applyFont="1" applyFill="1" applyAlignment="1">
      <alignment horizontal="left"/>
    </xf>
    <xf numFmtId="168" fontId="24" fillId="2" borderId="0" xfId="1" applyNumberFormat="1" applyFont="1" applyFill="1" applyBorder="1" applyAlignment="1">
      <alignment horizontal="left" vertical="center" indent="1"/>
    </xf>
    <xf numFmtId="166" fontId="25" fillId="2" borderId="0" xfId="1" applyNumberFormat="1" applyFont="1" applyFill="1" applyBorder="1" applyAlignment="1">
      <alignment horizontal="right" vertical="center" readingOrder="2"/>
    </xf>
    <xf numFmtId="0" fontId="26" fillId="3" borderId="0" xfId="0" applyFont="1" applyFill="1" applyAlignment="1">
      <alignment horizontal="left" indent="1"/>
    </xf>
    <xf numFmtId="168" fontId="27" fillId="3" borderId="0" xfId="1" applyNumberFormat="1" applyFont="1" applyFill="1" applyBorder="1" applyAlignment="1">
      <alignment horizontal="left" vertical="center" indent="1"/>
    </xf>
    <xf numFmtId="165" fontId="27" fillId="3" borderId="0" xfId="1" applyNumberFormat="1" applyFont="1" applyFill="1" applyBorder="1" applyAlignment="1">
      <alignment horizontal="right" vertical="center" indent="1" readingOrder="2"/>
    </xf>
    <xf numFmtId="166" fontId="27" fillId="2" borderId="0" xfId="1" applyNumberFormat="1" applyFont="1" applyFill="1" applyBorder="1" applyAlignment="1">
      <alignment horizontal="right" vertical="center" indent="1" readingOrder="2"/>
    </xf>
    <xf numFmtId="166" fontId="25" fillId="2" borderId="0" xfId="1" applyNumberFormat="1" applyFont="1" applyFill="1" applyBorder="1" applyAlignment="1">
      <alignment horizontal="left" vertical="center" readingOrder="1"/>
    </xf>
    <xf numFmtId="166" fontId="27" fillId="3" borderId="0" xfId="1" applyNumberFormat="1" applyFont="1" applyFill="1" applyBorder="1" applyAlignment="1">
      <alignment horizontal="right" vertical="center" indent="1" readingOrder="2"/>
    </xf>
    <xf numFmtId="166" fontId="25" fillId="3" borderId="0" xfId="1" applyNumberFormat="1" applyFont="1" applyFill="1" applyBorder="1" applyAlignment="1">
      <alignment horizontal="left" vertical="center" readingOrder="1"/>
    </xf>
    <xf numFmtId="0" fontId="24" fillId="9" borderId="0" xfId="0" applyFont="1" applyFill="1"/>
    <xf numFmtId="165" fontId="25" fillId="3" borderId="0" xfId="1" applyNumberFormat="1" applyFont="1" applyFill="1" applyBorder="1" applyAlignment="1">
      <alignment horizontal="right" vertical="center" readingOrder="2"/>
    </xf>
    <xf numFmtId="166" fontId="25" fillId="2" borderId="0" xfId="1" applyNumberFormat="1" applyFont="1" applyFill="1" applyBorder="1" applyAlignment="1">
      <alignment horizontal="left" vertical="center" indent="2" readingOrder="1"/>
    </xf>
    <xf numFmtId="0" fontId="24" fillId="2" borderId="0" xfId="0" applyFont="1" applyFill="1"/>
    <xf numFmtId="0" fontId="24" fillId="2" borderId="0" xfId="0" applyFont="1" applyFill="1" applyAlignment="1">
      <alignment horizontal="right" indent="2"/>
    </xf>
    <xf numFmtId="166" fontId="27" fillId="3" borderId="0" xfId="1" applyNumberFormat="1" applyFont="1" applyFill="1" applyBorder="1" applyAlignment="1">
      <alignment horizontal="left" vertical="center" indent="3" readingOrder="1"/>
    </xf>
    <xf numFmtId="0" fontId="26" fillId="3" borderId="0" xfId="0" applyFont="1" applyFill="1"/>
    <xf numFmtId="166" fontId="27" fillId="3" borderId="0" xfId="1" applyNumberFormat="1" applyFont="1" applyFill="1" applyBorder="1" applyAlignment="1">
      <alignment horizontal="right" vertical="center" indent="2" readingOrder="2"/>
    </xf>
    <xf numFmtId="166" fontId="27" fillId="2" borderId="0" xfId="1" applyNumberFormat="1" applyFont="1" applyFill="1" applyBorder="1" applyAlignment="1">
      <alignment horizontal="left" vertical="center" indent="3" readingOrder="1"/>
    </xf>
    <xf numFmtId="0" fontId="26" fillId="2" borderId="0" xfId="0" applyFont="1" applyFill="1"/>
    <xf numFmtId="166" fontId="27" fillId="2" borderId="0" xfId="1" applyNumberFormat="1" applyFont="1" applyFill="1" applyBorder="1" applyAlignment="1">
      <alignment horizontal="right" vertical="center" indent="2" readingOrder="2"/>
    </xf>
    <xf numFmtId="0" fontId="26" fillId="9" borderId="0" xfId="0" applyFont="1" applyFill="1"/>
    <xf numFmtId="165" fontId="25" fillId="3" borderId="0" xfId="1" applyNumberFormat="1" applyFont="1" applyFill="1" applyBorder="1" applyAlignment="1">
      <alignment vertical="center" readingOrder="2"/>
    </xf>
    <xf numFmtId="166" fontId="25" fillId="2" borderId="0" xfId="1" applyNumberFormat="1" applyFont="1" applyFill="1" applyBorder="1" applyAlignment="1">
      <alignment horizontal="left" vertical="center" indent="1" readingOrder="1"/>
    </xf>
    <xf numFmtId="166" fontId="27" fillId="3" borderId="0" xfId="1" applyNumberFormat="1" applyFont="1" applyFill="1" applyBorder="1" applyAlignment="1">
      <alignment horizontal="left" vertical="center" indent="2" readingOrder="1"/>
    </xf>
    <xf numFmtId="166" fontId="27" fillId="2" borderId="0" xfId="1" applyNumberFormat="1" applyFont="1" applyFill="1" applyBorder="1" applyAlignment="1">
      <alignment horizontal="left" vertical="center" indent="2" readingOrder="1"/>
    </xf>
    <xf numFmtId="166" fontId="25" fillId="0" borderId="0" xfId="1" applyNumberFormat="1" applyFont="1" applyFill="1" applyBorder="1" applyAlignment="1">
      <alignment horizontal="left" vertical="center" readingOrder="1"/>
    </xf>
    <xf numFmtId="166" fontId="25" fillId="0" borderId="0" xfId="1" applyNumberFormat="1" applyFont="1" applyFill="1" applyBorder="1" applyAlignment="1">
      <alignment horizontal="right" vertical="center" indent="1" readingOrder="2"/>
    </xf>
    <xf numFmtId="166" fontId="25" fillId="4" borderId="0" xfId="1" applyNumberFormat="1" applyFont="1" applyFill="1" applyBorder="1" applyAlignment="1">
      <alignment horizontal="left" vertical="center" indent="1" readingOrder="1"/>
    </xf>
    <xf numFmtId="166" fontId="25" fillId="4" borderId="0" xfId="1" applyNumberFormat="1" applyFont="1" applyFill="1" applyBorder="1" applyAlignment="1">
      <alignment horizontal="right" vertical="center" indent="2" readingOrder="1"/>
    </xf>
    <xf numFmtId="166" fontId="27" fillId="0" borderId="0" xfId="1" applyNumberFormat="1" applyFont="1" applyFill="1" applyBorder="1" applyAlignment="1">
      <alignment horizontal="left" vertical="center" indent="4" readingOrder="1"/>
    </xf>
    <xf numFmtId="166" fontId="27" fillId="0" borderId="0" xfId="1" applyNumberFormat="1" applyFont="1" applyFill="1" applyBorder="1" applyAlignment="1">
      <alignment horizontal="right" vertical="center" indent="4" readingOrder="1"/>
    </xf>
    <xf numFmtId="166" fontId="25" fillId="4" borderId="0" xfId="1" applyNumberFormat="1" applyFont="1" applyFill="1" applyBorder="1" applyAlignment="1">
      <alignment horizontal="left" vertical="center" indent="2" readingOrder="1"/>
    </xf>
    <xf numFmtId="166" fontId="25" fillId="2" borderId="0" xfId="1" applyNumberFormat="1" applyFont="1" applyFill="1" applyBorder="1" applyAlignment="1">
      <alignment horizontal="right" vertical="center" indent="2" readingOrder="1"/>
    </xf>
    <xf numFmtId="166" fontId="25" fillId="0" borderId="0" xfId="1" applyNumberFormat="1" applyFont="1" applyFill="1" applyBorder="1" applyAlignment="1">
      <alignment horizontal="left" vertical="center" indent="2" readingOrder="1"/>
    </xf>
    <xf numFmtId="166" fontId="25" fillId="0" borderId="0" xfId="1" applyNumberFormat="1" applyFont="1" applyFill="1" applyBorder="1" applyAlignment="1">
      <alignment horizontal="right" vertical="center" readingOrder="2"/>
    </xf>
    <xf numFmtId="166" fontId="25" fillId="4" borderId="0" xfId="1" applyNumberFormat="1" applyFont="1" applyFill="1" applyBorder="1" applyAlignment="1">
      <alignment horizontal="right" vertical="center" indent="1" readingOrder="1"/>
    </xf>
    <xf numFmtId="166" fontId="27" fillId="4" borderId="0" xfId="1" applyNumberFormat="1" applyFont="1" applyFill="1" applyBorder="1" applyAlignment="1">
      <alignment horizontal="left" vertical="center" indent="3" readingOrder="1"/>
    </xf>
    <xf numFmtId="166" fontId="27" fillId="4" borderId="0" xfId="1" applyNumberFormat="1" applyFont="1" applyFill="1" applyBorder="1" applyAlignment="1">
      <alignment horizontal="right" vertical="center" indent="3" readingOrder="1"/>
    </xf>
    <xf numFmtId="166" fontId="27" fillId="0" borderId="0" xfId="1" applyNumberFormat="1" applyFont="1" applyFill="1" applyBorder="1" applyAlignment="1">
      <alignment horizontal="left" vertical="center" indent="3" readingOrder="1"/>
    </xf>
    <xf numFmtId="166" fontId="27" fillId="0" borderId="0" xfId="1" applyNumberFormat="1" applyFont="1" applyFill="1" applyBorder="1" applyAlignment="1">
      <alignment horizontal="right" vertical="center" indent="3" readingOrder="1"/>
    </xf>
    <xf numFmtId="166" fontId="25" fillId="2" borderId="0" xfId="1" applyNumberFormat="1" applyFont="1" applyFill="1" applyBorder="1" applyAlignment="1">
      <alignment horizontal="right" vertical="center" indent="1" readingOrder="1"/>
    </xf>
    <xf numFmtId="166" fontId="25" fillId="0" borderId="0" xfId="1" applyNumberFormat="1" applyFont="1" applyFill="1" applyBorder="1" applyAlignment="1">
      <alignment horizontal="right" vertical="center" indent="2" readingOrder="1"/>
    </xf>
    <xf numFmtId="166" fontId="25" fillId="10" borderId="0" xfId="1" applyNumberFormat="1" applyFont="1" applyFill="1" applyBorder="1" applyAlignment="1">
      <alignment horizontal="left" vertical="center" indent="1" readingOrder="1"/>
    </xf>
    <xf numFmtId="166" fontId="25" fillId="10" borderId="0" xfId="1" applyNumberFormat="1" applyFont="1" applyFill="1" applyBorder="1" applyAlignment="1">
      <alignment horizontal="right" vertical="center" indent="1" readingOrder="1"/>
    </xf>
    <xf numFmtId="166" fontId="25" fillId="0" borderId="0" xfId="1" applyNumberFormat="1" applyFont="1" applyFill="1" applyBorder="1" applyAlignment="1">
      <alignment horizontal="left" vertical="center" indent="1" readingOrder="1"/>
    </xf>
    <xf numFmtId="166" fontId="27" fillId="8" borderId="0" xfId="1" applyNumberFormat="1" applyFont="1" applyFill="1" applyBorder="1" applyAlignment="1">
      <alignment horizontal="right" vertical="center" indent="1" readingOrder="1"/>
    </xf>
    <xf numFmtId="166" fontId="27" fillId="0" borderId="0" xfId="1" applyNumberFormat="1" applyFont="1" applyFill="1" applyBorder="1" applyAlignment="1">
      <alignment horizontal="right" vertical="center" indent="1" readingOrder="1"/>
    </xf>
    <xf numFmtId="0" fontId="26" fillId="3" borderId="0" xfId="0" applyFont="1" applyFill="1" applyAlignment="1">
      <alignment horizontal="left" indent="2"/>
    </xf>
    <xf numFmtId="0" fontId="26" fillId="2" borderId="0" xfId="0" applyFont="1" applyFill="1" applyAlignment="1">
      <alignment horizontal="left" indent="2"/>
    </xf>
    <xf numFmtId="166" fontId="25" fillId="4" borderId="0" xfId="1" applyNumberFormat="1" applyFont="1" applyFill="1" applyBorder="1" applyAlignment="1">
      <alignment horizontal="left" vertical="center" readingOrder="1"/>
    </xf>
    <xf numFmtId="166" fontId="25" fillId="4" borderId="0" xfId="1" applyNumberFormat="1" applyFont="1" applyFill="1" applyBorder="1" applyAlignment="1">
      <alignment horizontal="right" vertical="center"/>
    </xf>
    <xf numFmtId="0" fontId="26" fillId="0" borderId="0" xfId="0" applyFont="1" applyAlignment="1">
      <alignment horizontal="left" indent="2"/>
    </xf>
    <xf numFmtId="165" fontId="27" fillId="0" borderId="0" xfId="1" applyNumberFormat="1" applyFont="1" applyFill="1" applyBorder="1" applyAlignment="1">
      <alignment horizontal="right" vertical="center" indent="2"/>
    </xf>
    <xf numFmtId="0" fontId="28" fillId="0" borderId="0" xfId="0" applyFont="1" applyAlignment="1">
      <alignment horizontal="center" vertical="center"/>
    </xf>
    <xf numFmtId="3" fontId="25" fillId="10" borderId="0" xfId="1" applyNumberFormat="1" applyFont="1" applyFill="1" applyBorder="1" applyAlignment="1">
      <alignment horizontal="right" vertical="center" indent="1" readingOrder="1"/>
    </xf>
    <xf numFmtId="3" fontId="25" fillId="0" borderId="0" xfId="1" applyNumberFormat="1" applyFont="1" applyFill="1" applyBorder="1" applyAlignment="1">
      <alignment horizontal="right" vertical="center" indent="1" readingOrder="1"/>
    </xf>
    <xf numFmtId="3" fontId="25" fillId="4" borderId="0" xfId="1" applyNumberFormat="1" applyFont="1" applyFill="1" applyBorder="1" applyAlignment="1">
      <alignment horizontal="right" vertical="center" indent="1" readingOrder="1"/>
    </xf>
    <xf numFmtId="3" fontId="27" fillId="4" borderId="0" xfId="1" applyNumberFormat="1" applyFont="1" applyFill="1" applyBorder="1" applyAlignment="1">
      <alignment horizontal="right" vertical="center" indent="1" readingOrder="1"/>
    </xf>
    <xf numFmtId="3" fontId="27" fillId="0" borderId="0" xfId="1" applyNumberFormat="1" applyFont="1" applyFill="1" applyBorder="1" applyAlignment="1">
      <alignment horizontal="right" vertical="center" indent="1" readingOrder="1"/>
    </xf>
    <xf numFmtId="168" fontId="27" fillId="2" borderId="0" xfId="1" applyNumberFormat="1" applyFont="1" applyFill="1" applyBorder="1" applyAlignment="1">
      <alignment horizontal="left" vertical="center" indent="1" readingOrder="1"/>
    </xf>
    <xf numFmtId="3" fontId="25" fillId="2" borderId="0" xfId="1" applyNumberFormat="1" applyFont="1" applyFill="1" applyBorder="1" applyAlignment="1">
      <alignment horizontal="right" vertical="center" indent="1" readingOrder="1"/>
    </xf>
    <xf numFmtId="1" fontId="26" fillId="2" borderId="0" xfId="0" applyNumberFormat="1" applyFont="1" applyFill="1" applyAlignment="1">
      <alignment horizontal="right" vertical="center" indent="1"/>
    </xf>
    <xf numFmtId="1" fontId="26" fillId="3" borderId="0" xfId="0" applyNumberFormat="1" applyFont="1" applyFill="1" applyAlignment="1">
      <alignment horizontal="right" vertical="center" indent="1"/>
    </xf>
    <xf numFmtId="1" fontId="24" fillId="2" borderId="0" xfId="0" applyNumberFormat="1" applyFont="1" applyFill="1" applyAlignment="1">
      <alignment horizontal="right" vertical="center" indent="1"/>
    </xf>
    <xf numFmtId="3" fontId="24" fillId="2" borderId="0" xfId="1" applyNumberFormat="1" applyFont="1" applyFill="1" applyBorder="1" applyAlignment="1">
      <alignment horizontal="right" vertical="center" indent="1"/>
    </xf>
    <xf numFmtId="3" fontId="27" fillId="3" borderId="0" xfId="1" applyNumberFormat="1" applyFont="1" applyFill="1" applyBorder="1" applyAlignment="1">
      <alignment horizontal="right" vertical="center" indent="1"/>
    </xf>
    <xf numFmtId="3" fontId="26" fillId="2" borderId="0" xfId="1" applyNumberFormat="1" applyFont="1" applyFill="1" applyBorder="1" applyAlignment="1">
      <alignment horizontal="right" vertical="center" indent="1"/>
    </xf>
    <xf numFmtId="0" fontId="24" fillId="4" borderId="0" xfId="1" applyNumberFormat="1" applyFont="1" applyFill="1" applyBorder="1" applyAlignment="1">
      <alignment horizontal="right" vertical="center" indent="1"/>
    </xf>
    <xf numFmtId="0" fontId="27" fillId="0" borderId="0" xfId="1" applyNumberFormat="1" applyFont="1" applyFill="1" applyBorder="1" applyAlignment="1">
      <alignment horizontal="right" vertical="center" indent="1"/>
    </xf>
    <xf numFmtId="3" fontId="24" fillId="2" borderId="0" xfId="1" applyNumberFormat="1" applyFont="1" applyFill="1" applyAlignment="1">
      <alignment horizontal="right" indent="1"/>
    </xf>
    <xf numFmtId="3" fontId="26" fillId="2" borderId="0" xfId="1" applyNumberFormat="1" applyFont="1" applyFill="1" applyAlignment="1">
      <alignment horizontal="right" indent="1"/>
    </xf>
    <xf numFmtId="0" fontId="26" fillId="0" borderId="0" xfId="0" applyFont="1" applyAlignment="1">
      <alignment horizontal="right"/>
    </xf>
    <xf numFmtId="0" fontId="26" fillId="0" borderId="0" xfId="0" applyFont="1" applyAlignment="1">
      <alignment horizontal="left"/>
    </xf>
    <xf numFmtId="3" fontId="24" fillId="3" borderId="0" xfId="1" applyNumberFormat="1" applyFont="1" applyFill="1" applyAlignment="1">
      <alignment horizontal="right" indent="1"/>
    </xf>
    <xf numFmtId="3" fontId="26" fillId="3" borderId="0" xfId="1" applyNumberFormat="1" applyFont="1" applyFill="1" applyAlignment="1">
      <alignment horizontal="right" indent="1"/>
    </xf>
    <xf numFmtId="166" fontId="25" fillId="0" borderId="0" xfId="1" applyNumberFormat="1" applyFont="1" applyFill="1" applyBorder="1" applyAlignment="1">
      <alignment horizontal="right" vertical="center" indent="3" readingOrder="1"/>
    </xf>
    <xf numFmtId="166" fontId="27" fillId="11" borderId="0" xfId="1" applyNumberFormat="1" applyFont="1" applyFill="1" applyBorder="1" applyAlignment="1">
      <alignment horizontal="left" vertical="center" indent="4" readingOrder="1"/>
    </xf>
    <xf numFmtId="3" fontId="27" fillId="11" borderId="0" xfId="1" applyNumberFormat="1" applyFont="1" applyFill="1" applyBorder="1" applyAlignment="1">
      <alignment horizontal="right" vertical="center" indent="1" readingOrder="1"/>
    </xf>
    <xf numFmtId="166" fontId="27" fillId="11" borderId="0" xfId="1" applyNumberFormat="1" applyFont="1" applyFill="1" applyBorder="1" applyAlignment="1">
      <alignment horizontal="right" vertical="center" indent="4" readingOrder="1"/>
    </xf>
    <xf numFmtId="166" fontId="25" fillId="11" borderId="0" xfId="1" applyNumberFormat="1" applyFont="1" applyFill="1" applyBorder="1" applyAlignment="1">
      <alignment horizontal="left" vertical="center" indent="1" readingOrder="1"/>
    </xf>
    <xf numFmtId="3" fontId="25" fillId="11" borderId="0" xfId="1" applyNumberFormat="1" applyFont="1" applyFill="1" applyBorder="1" applyAlignment="1">
      <alignment horizontal="right" vertical="center" indent="1" readingOrder="1"/>
    </xf>
    <xf numFmtId="166" fontId="25" fillId="11" borderId="0" xfId="1" applyNumberFormat="1" applyFont="1" applyFill="1" applyBorder="1" applyAlignment="1">
      <alignment horizontal="right" vertical="center" indent="2" readingOrder="1"/>
    </xf>
    <xf numFmtId="166" fontId="25" fillId="11" borderId="0" xfId="1" applyNumberFormat="1" applyFont="1" applyFill="1" applyBorder="1" applyAlignment="1">
      <alignment horizontal="left" vertical="center" indent="2" readingOrder="1"/>
    </xf>
    <xf numFmtId="166" fontId="25" fillId="11" borderId="0" xfId="1" applyNumberFormat="1" applyFont="1" applyFill="1" applyBorder="1" applyAlignment="1">
      <alignment horizontal="right" vertical="center" indent="3" readingOrder="1"/>
    </xf>
    <xf numFmtId="0" fontId="6" fillId="3" borderId="0" xfId="0" applyFont="1" applyFill="1" applyAlignment="1">
      <alignment horizontal="left"/>
    </xf>
    <xf numFmtId="0" fontId="4" fillId="3" borderId="0" xfId="0" applyFont="1" applyFill="1" applyAlignment="1">
      <alignment horizontal="left" indent="1"/>
    </xf>
    <xf numFmtId="0" fontId="4" fillId="2" borderId="0" xfId="0" applyFont="1" applyFill="1" applyAlignment="1">
      <alignment horizontal="left" indent="1"/>
    </xf>
    <xf numFmtId="49" fontId="10" fillId="6" borderId="0" xfId="1" applyNumberFormat="1" applyFont="1" applyFill="1" applyBorder="1" applyAlignment="1">
      <alignment horizontal="center" vertical="center" wrapText="1"/>
    </xf>
    <xf numFmtId="168" fontId="6" fillId="3" borderId="0" xfId="1" applyNumberFormat="1" applyFont="1" applyFill="1" applyBorder="1" applyAlignment="1">
      <alignment horizontal="left" vertical="center" indent="1"/>
    </xf>
    <xf numFmtId="168" fontId="9" fillId="2" borderId="0" xfId="1" applyNumberFormat="1" applyFont="1" applyFill="1" applyBorder="1" applyAlignment="1">
      <alignment horizontal="left" vertical="center" indent="1"/>
    </xf>
    <xf numFmtId="49" fontId="20" fillId="0" borderId="0" xfId="2" applyFont="1" applyAlignment="1">
      <alignment vertical="center" readingOrder="1"/>
    </xf>
    <xf numFmtId="49" fontId="21" fillId="0" borderId="0" xfId="2" applyFont="1" applyAlignment="1">
      <alignment vertical="center" wrapText="1" readingOrder="1"/>
    </xf>
    <xf numFmtId="166" fontId="8" fillId="3" borderId="0" xfId="1" applyNumberFormat="1" applyFont="1" applyFill="1" applyBorder="1" applyAlignment="1">
      <alignment horizontal="right" vertical="center" readingOrder="1"/>
    </xf>
    <xf numFmtId="165" fontId="9" fillId="2" borderId="0" xfId="1" applyNumberFormat="1" applyFont="1" applyFill="1" applyBorder="1" applyAlignment="1">
      <alignment horizontal="right" vertical="center" indent="1" readingOrder="1"/>
    </xf>
    <xf numFmtId="49" fontId="20" fillId="0" borderId="0" xfId="2" applyFont="1" applyAlignment="1">
      <alignment vertical="center" wrapText="1" readingOrder="1"/>
    </xf>
    <xf numFmtId="0" fontId="26" fillId="0" borderId="0" xfId="0" applyFont="1" applyAlignment="1">
      <alignment horizontal="left" vertical="center"/>
    </xf>
    <xf numFmtId="0" fontId="4" fillId="0" borderId="0" xfId="0" applyFont="1" applyAlignment="1">
      <alignment horizontal="left" vertical="center"/>
    </xf>
    <xf numFmtId="0" fontId="26" fillId="0" borderId="0" xfId="0" applyFont="1"/>
    <xf numFmtId="0" fontId="26" fillId="0" borderId="0" xfId="0" applyFont="1" applyAlignment="1">
      <alignment horizontal="right" vertical="center"/>
    </xf>
    <xf numFmtId="166" fontId="25" fillId="0" borderId="0" xfId="1" applyNumberFormat="1" applyFont="1" applyFill="1" applyBorder="1" applyAlignment="1">
      <alignment horizontal="left" vertical="center" indent="4" readingOrder="1"/>
    </xf>
    <xf numFmtId="166" fontId="25" fillId="0" borderId="0" xfId="1" applyNumberFormat="1" applyFont="1" applyFill="1" applyBorder="1" applyAlignment="1">
      <alignment horizontal="right" vertical="center" indent="4" readingOrder="1"/>
    </xf>
    <xf numFmtId="168" fontId="25" fillId="2" borderId="0" xfId="1" applyNumberFormat="1" applyFont="1" applyFill="1" applyBorder="1" applyAlignment="1">
      <alignment horizontal="left" vertical="center" indent="2" readingOrder="1"/>
    </xf>
    <xf numFmtId="168" fontId="27" fillId="0" borderId="0" xfId="1" applyNumberFormat="1" applyFont="1" applyFill="1" applyBorder="1" applyAlignment="1">
      <alignment horizontal="left" vertical="center" indent="3" readingOrder="1"/>
    </xf>
    <xf numFmtId="0" fontId="6" fillId="2" borderId="0" xfId="0" applyFont="1" applyFill="1" applyAlignment="1">
      <alignment horizontal="center"/>
    </xf>
    <xf numFmtId="0" fontId="6" fillId="3" borderId="0" xfId="0" applyFont="1" applyFill="1" applyAlignment="1">
      <alignment horizontal="center"/>
    </xf>
    <xf numFmtId="168" fontId="6" fillId="3" borderId="0" xfId="1" applyNumberFormat="1" applyFont="1" applyFill="1" applyBorder="1" applyAlignment="1">
      <alignment horizontal="left" vertical="center"/>
    </xf>
    <xf numFmtId="0" fontId="29" fillId="0" borderId="0" xfId="0" applyFont="1" applyAlignment="1">
      <alignment horizontal="left" indent="1"/>
    </xf>
    <xf numFmtId="0" fontId="29" fillId="0" borderId="0" xfId="0" applyFont="1"/>
    <xf numFmtId="0" fontId="0" fillId="0" borderId="0" xfId="0" applyAlignment="1">
      <alignment horizontal="left" indent="2"/>
    </xf>
    <xf numFmtId="166" fontId="25" fillId="3" borderId="0" xfId="1" applyNumberFormat="1" applyFont="1" applyFill="1" applyBorder="1" applyAlignment="1">
      <alignment horizontal="right" vertical="center" readingOrder="2"/>
    </xf>
    <xf numFmtId="166" fontId="27" fillId="9" borderId="0" xfId="1" applyNumberFormat="1" applyFont="1" applyFill="1" applyBorder="1" applyAlignment="1">
      <alignment horizontal="right" vertical="center" indent="1" readingOrder="2"/>
    </xf>
    <xf numFmtId="166" fontId="27" fillId="9" borderId="0" xfId="1" applyNumberFormat="1" applyFont="1" applyFill="1" applyBorder="1" applyAlignment="1">
      <alignment horizontal="right" vertical="center" readingOrder="2"/>
    </xf>
    <xf numFmtId="0" fontId="24" fillId="3" borderId="0" xfId="0" applyFont="1" applyFill="1" applyAlignment="1">
      <alignment horizontal="left" vertical="center"/>
    </xf>
    <xf numFmtId="0" fontId="26" fillId="2" borderId="0" xfId="0" applyFont="1" applyFill="1" applyAlignment="1">
      <alignment horizontal="left" vertical="center" indent="1"/>
    </xf>
    <xf numFmtId="0" fontId="26" fillId="3" borderId="0" xfId="0" applyFont="1" applyFill="1" applyAlignment="1">
      <alignment horizontal="left" vertical="center" indent="1"/>
    </xf>
    <xf numFmtId="0" fontId="26" fillId="3" borderId="0" xfId="1" applyNumberFormat="1" applyFont="1" applyFill="1" applyBorder="1" applyAlignment="1">
      <alignment horizontal="right" vertical="center" indent="1"/>
    </xf>
    <xf numFmtId="0" fontId="24" fillId="3" borderId="0" xfId="1" applyNumberFormat="1" applyFont="1" applyFill="1" applyBorder="1" applyAlignment="1">
      <alignment horizontal="right" vertical="center" indent="1"/>
    </xf>
    <xf numFmtId="166" fontId="25" fillId="9" borderId="0" xfId="1" applyNumberFormat="1" applyFont="1" applyFill="1" applyBorder="1" applyAlignment="1">
      <alignment horizontal="right" vertical="center" readingOrder="2"/>
    </xf>
    <xf numFmtId="165" fontId="27" fillId="0" borderId="0" xfId="1" applyNumberFormat="1" applyFont="1" applyFill="1" applyBorder="1" applyAlignment="1">
      <alignment horizontal="right" vertical="center" readingOrder="2"/>
    </xf>
    <xf numFmtId="0" fontId="24" fillId="9" borderId="0" xfId="0" applyFont="1" applyFill="1" applyAlignment="1">
      <alignment horizontal="left" vertical="center"/>
    </xf>
    <xf numFmtId="0" fontId="26" fillId="9" borderId="0" xfId="0" applyFont="1" applyFill="1" applyAlignment="1">
      <alignment horizontal="left" vertical="center"/>
    </xf>
    <xf numFmtId="3" fontId="26" fillId="0" borderId="0" xfId="1" applyNumberFormat="1" applyFont="1" applyFill="1" applyAlignment="1">
      <alignment horizontal="right" indent="1"/>
    </xf>
    <xf numFmtId="0" fontId="6" fillId="2" borderId="0" xfId="0" applyFont="1" applyFill="1" applyAlignment="1">
      <alignment horizontal="right"/>
    </xf>
    <xf numFmtId="0" fontId="6" fillId="3" borderId="0" xfId="0" applyFont="1" applyFill="1" applyAlignment="1">
      <alignment horizontal="right"/>
    </xf>
    <xf numFmtId="0" fontId="8" fillId="0" borderId="0" xfId="0" applyFont="1" applyAlignment="1">
      <alignment vertical="center" wrapText="1" readingOrder="1"/>
    </xf>
    <xf numFmtId="0" fontId="32" fillId="0" borderId="0" xfId="0" applyFont="1" applyAlignment="1">
      <alignment vertical="center" wrapText="1"/>
    </xf>
    <xf numFmtId="0" fontId="8" fillId="0" borderId="0" xfId="0" applyFont="1" applyAlignment="1">
      <alignment horizontal="left" vertical="center" wrapText="1" readingOrder="1"/>
    </xf>
    <xf numFmtId="0" fontId="32" fillId="0" borderId="0" xfId="0" applyFont="1" applyAlignment="1">
      <alignment vertical="center"/>
    </xf>
    <xf numFmtId="0" fontId="3" fillId="0" borderId="0" xfId="3"/>
    <xf numFmtId="169" fontId="10" fillId="5" borderId="0" xfId="1" applyNumberFormat="1" applyFont="1" applyFill="1" applyBorder="1" applyAlignment="1">
      <alignment horizontal="right" vertical="center" wrapText="1" indent="1"/>
    </xf>
    <xf numFmtId="0" fontId="6" fillId="0" borderId="0" xfId="0" applyFont="1" applyAlignment="1">
      <alignment horizontal="right"/>
    </xf>
    <xf numFmtId="0" fontId="13" fillId="0" borderId="0" xfId="3" applyFont="1" applyFill="1" applyBorder="1" applyAlignment="1">
      <alignment horizontal="right"/>
    </xf>
    <xf numFmtId="0" fontId="4" fillId="0" borderId="0" xfId="0" applyFont="1" applyAlignment="1">
      <alignment horizontal="left" vertical="top" wrapText="1"/>
    </xf>
    <xf numFmtId="0" fontId="0" fillId="0" borderId="0" xfId="0" applyAlignment="1">
      <alignment vertical="top"/>
    </xf>
    <xf numFmtId="0" fontId="4" fillId="0" borderId="0" xfId="0" applyFont="1" applyAlignment="1">
      <alignment horizontal="right" vertical="top" wrapText="1"/>
    </xf>
    <xf numFmtId="0" fontId="22" fillId="0" borderId="0" xfId="0" applyFont="1" applyAlignment="1">
      <alignment wrapText="1"/>
    </xf>
    <xf numFmtId="0" fontId="26" fillId="0" borderId="0" xfId="0" applyFont="1" applyAlignment="1">
      <alignment horizontal="left" indent="1"/>
    </xf>
    <xf numFmtId="168" fontId="27" fillId="0" borderId="0" xfId="1" applyNumberFormat="1" applyFont="1" applyFill="1" applyBorder="1" applyAlignment="1">
      <alignment horizontal="left" vertical="center" indent="2"/>
    </xf>
    <xf numFmtId="165" fontId="27" fillId="0" borderId="0" xfId="1" applyNumberFormat="1" applyFont="1" applyFill="1" applyBorder="1" applyAlignment="1">
      <alignment horizontal="right" vertical="center" indent="1" readingOrder="2"/>
    </xf>
    <xf numFmtId="168" fontId="26" fillId="3" borderId="0" xfId="1" applyNumberFormat="1" applyFont="1" applyFill="1" applyBorder="1" applyAlignment="1">
      <alignment horizontal="left" vertical="center" indent="2"/>
    </xf>
    <xf numFmtId="0" fontId="24" fillId="3" borderId="0" xfId="0" applyFont="1" applyFill="1" applyAlignment="1">
      <alignment horizontal="left"/>
    </xf>
    <xf numFmtId="168" fontId="24" fillId="3" borderId="0" xfId="1" applyNumberFormat="1" applyFont="1" applyFill="1" applyBorder="1" applyAlignment="1">
      <alignment horizontal="left" vertical="center" indent="2"/>
    </xf>
    <xf numFmtId="0" fontId="36" fillId="0" borderId="0" xfId="0" applyFont="1"/>
    <xf numFmtId="0" fontId="37" fillId="0" borderId="0" xfId="0" applyFont="1"/>
    <xf numFmtId="0" fontId="8" fillId="0" borderId="0" xfId="0" applyFont="1" applyAlignment="1">
      <alignment horizontal="left" wrapText="1"/>
    </xf>
    <xf numFmtId="0" fontId="27" fillId="0" borderId="0" xfId="0" applyFont="1" applyAlignment="1">
      <alignment horizontal="left"/>
    </xf>
    <xf numFmtId="0" fontId="27" fillId="0" borderId="0" xfId="0" applyFont="1" applyAlignment="1">
      <alignment horizontal="left" vertical="center"/>
    </xf>
    <xf numFmtId="0" fontId="27" fillId="0" borderId="0" xfId="0" applyFont="1" applyAlignment="1">
      <alignment horizontal="right" vertical="center"/>
    </xf>
    <xf numFmtId="49" fontId="10" fillId="6" borderId="0" xfId="1" applyNumberFormat="1" applyFont="1" applyFill="1" applyBorder="1" applyAlignment="1">
      <alignment horizontal="right" vertical="center" wrapText="1"/>
    </xf>
    <xf numFmtId="168" fontId="25" fillId="0" borderId="0" xfId="1" applyNumberFormat="1" applyFont="1" applyFill="1" applyBorder="1" applyAlignment="1">
      <alignment horizontal="left" vertical="center" indent="2"/>
    </xf>
    <xf numFmtId="0" fontId="24" fillId="0" borderId="0" xfId="0" applyFont="1" applyAlignment="1">
      <alignment horizontal="right" indent="2" readingOrder="2"/>
    </xf>
    <xf numFmtId="168" fontId="27" fillId="0" borderId="0" xfId="1" applyNumberFormat="1" applyFont="1" applyFill="1" applyBorder="1" applyAlignment="1">
      <alignment horizontal="left" vertical="center" indent="3"/>
    </xf>
    <xf numFmtId="168" fontId="27" fillId="0" borderId="0" xfId="1" applyNumberFormat="1" applyFont="1" applyFill="1" applyBorder="1" applyAlignment="1">
      <alignment horizontal="right" vertical="center" indent="3" readingOrder="2"/>
    </xf>
    <xf numFmtId="0" fontId="26" fillId="0" borderId="0" xfId="0" applyFont="1" applyAlignment="1">
      <alignment horizontal="right" indent="3" readingOrder="2"/>
    </xf>
    <xf numFmtId="168" fontId="25" fillId="0" borderId="0" xfId="1" applyNumberFormat="1" applyFont="1" applyFill="1" applyBorder="1" applyAlignment="1">
      <alignment horizontal="left" vertical="center" indent="1"/>
    </xf>
    <xf numFmtId="168" fontId="25" fillId="0" borderId="0" xfId="1" applyNumberFormat="1" applyFont="1" applyFill="1" applyBorder="1" applyAlignment="1">
      <alignment horizontal="right" vertical="center" indent="1" readingOrder="2"/>
    </xf>
    <xf numFmtId="168" fontId="25" fillId="0" borderId="0" xfId="1" applyNumberFormat="1" applyFont="1" applyFill="1" applyBorder="1" applyAlignment="1">
      <alignment vertical="center"/>
    </xf>
    <xf numFmtId="0" fontId="24" fillId="0" borderId="0" xfId="0" applyFont="1" applyAlignment="1">
      <alignment horizontal="right" readingOrder="2"/>
    </xf>
    <xf numFmtId="168" fontId="27" fillId="11" borderId="0" xfId="1" applyNumberFormat="1" applyFont="1" applyFill="1" applyBorder="1" applyAlignment="1">
      <alignment horizontal="left" vertical="center" indent="3"/>
    </xf>
    <xf numFmtId="0" fontId="26" fillId="11" borderId="0" xfId="0" applyFont="1" applyFill="1" applyAlignment="1">
      <alignment horizontal="right" indent="3" readingOrder="2"/>
    </xf>
    <xf numFmtId="168" fontId="27" fillId="11" borderId="0" xfId="1" applyNumberFormat="1" applyFont="1" applyFill="1" applyBorder="1" applyAlignment="1">
      <alignment horizontal="right" vertical="center" indent="3" readingOrder="2"/>
    </xf>
    <xf numFmtId="168" fontId="25" fillId="11" borderId="0" xfId="1" applyNumberFormat="1" applyFont="1" applyFill="1" applyBorder="1" applyAlignment="1">
      <alignment horizontal="left" vertical="center" indent="1"/>
    </xf>
    <xf numFmtId="168" fontId="25" fillId="11" borderId="0" xfId="1" applyNumberFormat="1" applyFont="1" applyFill="1" applyBorder="1" applyAlignment="1">
      <alignment horizontal="right" vertical="center" indent="1" readingOrder="2"/>
    </xf>
    <xf numFmtId="0" fontId="24" fillId="11" borderId="0" xfId="0" applyFont="1" applyFill="1" applyAlignment="1">
      <alignment horizontal="right" indent="2" readingOrder="2"/>
    </xf>
    <xf numFmtId="168" fontId="25" fillId="11" borderId="0" xfId="1" applyNumberFormat="1" applyFont="1" applyFill="1" applyBorder="1" applyAlignment="1">
      <alignment horizontal="left" vertical="center" indent="2"/>
    </xf>
    <xf numFmtId="166" fontId="10" fillId="5" borderId="0" xfId="1" applyNumberFormat="1" applyFont="1" applyFill="1" applyBorder="1" applyAlignment="1">
      <alignment horizontal="center" vertical="center" readingOrder="1"/>
    </xf>
    <xf numFmtId="166" fontId="10" fillId="6" borderId="0" xfId="1" applyNumberFormat="1" applyFont="1" applyFill="1" applyBorder="1" applyAlignment="1">
      <alignment horizontal="center" vertical="center" wrapText="1" readingOrder="1"/>
    </xf>
    <xf numFmtId="0" fontId="8" fillId="0" borderId="0" xfId="0" applyFont="1" applyAlignment="1">
      <alignment horizontal="center" vertical="center"/>
    </xf>
    <xf numFmtId="0" fontId="10" fillId="5" borderId="0" xfId="0" applyFont="1" applyFill="1" applyAlignment="1">
      <alignment horizontal="center" vertical="center"/>
    </xf>
    <xf numFmtId="0" fontId="4" fillId="0" borderId="0" xfId="0" applyFont="1" applyAlignment="1">
      <alignment horizontal="center" vertical="center"/>
    </xf>
    <xf numFmtId="0" fontId="13" fillId="0" borderId="0" xfId="3" applyFont="1" applyFill="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13" fillId="0" borderId="0" xfId="3" applyFont="1" applyAlignment="1">
      <alignment horizontal="center" vertical="center"/>
    </xf>
    <xf numFmtId="0" fontId="38" fillId="0" borderId="0" xfId="3" applyFont="1" applyAlignment="1">
      <alignment horizontal="center" vertical="center"/>
    </xf>
    <xf numFmtId="165" fontId="4" fillId="0" borderId="0" xfId="0" applyNumberFormat="1" applyFont="1" applyAlignment="1">
      <alignment horizontal="right"/>
    </xf>
    <xf numFmtId="0" fontId="3" fillId="0" borderId="0" xfId="3" applyAlignment="1">
      <alignment horizontal="right"/>
    </xf>
    <xf numFmtId="166" fontId="10" fillId="6" borderId="0" xfId="1" applyNumberFormat="1" applyFont="1" applyFill="1" applyBorder="1" applyAlignment="1">
      <alignment vertical="center" readingOrder="1"/>
    </xf>
    <xf numFmtId="0" fontId="4" fillId="6" borderId="0" xfId="0" applyFont="1" applyFill="1" applyBorder="1"/>
    <xf numFmtId="0" fontId="10" fillId="6" borderId="0" xfId="1" applyNumberFormat="1" applyFont="1" applyFill="1" applyBorder="1" applyAlignment="1">
      <alignment horizontal="right" vertical="center" wrapText="1"/>
    </xf>
    <xf numFmtId="0" fontId="10" fillId="6" borderId="0" xfId="1" applyNumberFormat="1" applyFont="1" applyFill="1" applyBorder="1" applyAlignment="1">
      <alignment horizontal="center" vertical="center" wrapText="1"/>
    </xf>
    <xf numFmtId="0" fontId="26" fillId="7" borderId="2" xfId="0" applyFont="1" applyFill="1" applyBorder="1" applyAlignment="1">
      <alignment horizontal="left" indent="1"/>
    </xf>
    <xf numFmtId="170" fontId="27" fillId="7" borderId="2" xfId="1" applyNumberFormat="1" applyFont="1" applyFill="1" applyBorder="1" applyAlignment="1">
      <alignment horizontal="left" vertical="center" indent="1"/>
    </xf>
    <xf numFmtId="166" fontId="27" fillId="7" borderId="2" xfId="1" applyNumberFormat="1" applyFont="1" applyFill="1" applyBorder="1" applyAlignment="1">
      <alignment horizontal="right" vertical="center" indent="1" readingOrder="2"/>
    </xf>
    <xf numFmtId="0" fontId="26" fillId="3" borderId="2" xfId="0" applyFont="1" applyFill="1" applyBorder="1" applyAlignment="1">
      <alignment horizontal="left" indent="1"/>
    </xf>
    <xf numFmtId="168" fontId="27" fillId="3" borderId="2" xfId="1" applyNumberFormat="1" applyFont="1" applyFill="1" applyBorder="1" applyAlignment="1">
      <alignment horizontal="left" vertical="center" indent="2"/>
    </xf>
    <xf numFmtId="165" fontId="27" fillId="3" borderId="2" xfId="1" applyNumberFormat="1" applyFont="1" applyFill="1" applyBorder="1" applyAlignment="1">
      <alignment horizontal="right" vertical="center" indent="1" readingOrder="2"/>
    </xf>
    <xf numFmtId="168" fontId="26" fillId="3" borderId="2" xfId="1" applyNumberFormat="1" applyFont="1" applyFill="1" applyBorder="1" applyAlignment="1">
      <alignment horizontal="left" vertical="center" indent="1"/>
    </xf>
    <xf numFmtId="166" fontId="27" fillId="3" borderId="2" xfId="1" applyNumberFormat="1" applyFont="1" applyFill="1" applyBorder="1" applyAlignment="1">
      <alignment horizontal="right" vertical="center" indent="1" readingOrder="2"/>
    </xf>
    <xf numFmtId="166" fontId="27" fillId="3" borderId="2" xfId="1" applyNumberFormat="1" applyFont="1" applyFill="1" applyBorder="1" applyAlignment="1">
      <alignment horizontal="left" vertical="center" indent="3" readingOrder="1"/>
    </xf>
    <xf numFmtId="0" fontId="26" fillId="3" borderId="2" xfId="0" applyFont="1" applyFill="1" applyBorder="1"/>
    <xf numFmtId="166" fontId="27" fillId="3" borderId="2" xfId="1" applyNumberFormat="1" applyFont="1" applyFill="1" applyBorder="1" applyAlignment="1">
      <alignment horizontal="right" vertical="center" indent="2" readingOrder="2"/>
    </xf>
    <xf numFmtId="0" fontId="4" fillId="5" borderId="0" xfId="0" applyFont="1" applyFill="1" applyBorder="1"/>
    <xf numFmtId="166" fontId="27" fillId="3" borderId="2" xfId="1" applyNumberFormat="1" applyFont="1" applyFill="1" applyBorder="1" applyAlignment="1">
      <alignment horizontal="left" vertical="center" indent="2" readingOrder="1"/>
    </xf>
    <xf numFmtId="3" fontId="26" fillId="3" borderId="2" xfId="1" applyNumberFormat="1" applyFont="1" applyFill="1" applyBorder="1" applyAlignment="1">
      <alignment horizontal="right" indent="1"/>
    </xf>
    <xf numFmtId="49" fontId="10" fillId="5" borderId="0" xfId="1" applyNumberFormat="1" applyFont="1" applyFill="1" applyBorder="1" applyAlignment="1">
      <alignment horizontal="right" vertical="center" wrapText="1" indent="1"/>
    </xf>
    <xf numFmtId="166" fontId="27" fillId="11" borderId="2" xfId="1" applyNumberFormat="1" applyFont="1" applyFill="1" applyBorder="1" applyAlignment="1">
      <alignment horizontal="left" vertical="center" indent="4" readingOrder="1"/>
    </xf>
    <xf numFmtId="3" fontId="27" fillId="11" borderId="2" xfId="1" applyNumberFormat="1" applyFont="1" applyFill="1" applyBorder="1" applyAlignment="1">
      <alignment horizontal="right" vertical="center" indent="1" readingOrder="1"/>
    </xf>
    <xf numFmtId="0" fontId="24" fillId="8" borderId="2" xfId="0" applyFont="1" applyFill="1" applyBorder="1" applyAlignment="1">
      <alignment horizontal="right" indent="3" readingOrder="2"/>
    </xf>
    <xf numFmtId="168" fontId="27" fillId="11" borderId="2" xfId="1" applyNumberFormat="1" applyFont="1" applyFill="1" applyBorder="1" applyAlignment="1">
      <alignment horizontal="left" vertical="center" indent="3"/>
    </xf>
    <xf numFmtId="0" fontId="26" fillId="11" borderId="2" xfId="0" applyFont="1" applyFill="1" applyBorder="1" applyAlignment="1">
      <alignment horizontal="right" indent="3" readingOrder="2"/>
    </xf>
    <xf numFmtId="166" fontId="27" fillId="4" borderId="2" xfId="1" applyNumberFormat="1" applyFont="1" applyFill="1" applyBorder="1" applyAlignment="1">
      <alignment horizontal="left" vertical="center" indent="3" readingOrder="1"/>
    </xf>
    <xf numFmtId="3" fontId="27" fillId="4" borderId="2" xfId="1" applyNumberFormat="1" applyFont="1" applyFill="1" applyBorder="1" applyAlignment="1">
      <alignment horizontal="right" vertical="center" indent="1" readingOrder="1"/>
    </xf>
    <xf numFmtId="166" fontId="27" fillId="4" borderId="2" xfId="1" applyNumberFormat="1" applyFont="1" applyFill="1" applyBorder="1" applyAlignment="1">
      <alignment horizontal="right" vertical="center" indent="3" readingOrder="1"/>
    </xf>
    <xf numFmtId="1" fontId="26" fillId="3" borderId="2" xfId="0" applyNumberFormat="1" applyFont="1" applyFill="1" applyBorder="1" applyAlignment="1">
      <alignment horizontal="right" vertical="center" indent="1"/>
    </xf>
    <xf numFmtId="166" fontId="27" fillId="8" borderId="2" xfId="1" applyNumberFormat="1" applyFont="1" applyFill="1" applyBorder="1" applyAlignment="1">
      <alignment horizontal="right" vertical="center" indent="1" readingOrder="1"/>
    </xf>
    <xf numFmtId="0" fontId="26" fillId="3" borderId="2" xfId="0" applyFont="1" applyFill="1" applyBorder="1" applyAlignment="1">
      <alignment horizontal="left" indent="2"/>
    </xf>
    <xf numFmtId="3" fontId="27" fillId="3" borderId="2" xfId="1" applyNumberFormat="1" applyFont="1" applyFill="1" applyBorder="1" applyAlignment="1">
      <alignment horizontal="right" vertical="center" indent="1"/>
    </xf>
    <xf numFmtId="0" fontId="26" fillId="4" borderId="2" xfId="0" applyFont="1" applyFill="1" applyBorder="1" applyAlignment="1">
      <alignment horizontal="left" indent="2"/>
    </xf>
    <xf numFmtId="0" fontId="26" fillId="4" borderId="2" xfId="1" applyNumberFormat="1" applyFont="1" applyFill="1" applyBorder="1" applyAlignment="1">
      <alignment horizontal="right" vertical="center" indent="1"/>
    </xf>
    <xf numFmtId="165" fontId="27" fillId="3" borderId="2" xfId="1" applyNumberFormat="1" applyFont="1" applyFill="1" applyBorder="1" applyAlignment="1">
      <alignment horizontal="right" vertical="center" indent="2"/>
    </xf>
    <xf numFmtId="0" fontId="26" fillId="3" borderId="2" xfId="0" applyFont="1" applyFill="1" applyBorder="1" applyAlignment="1">
      <alignment horizontal="left" vertical="center" indent="1"/>
    </xf>
    <xf numFmtId="0" fontId="26" fillId="3" borderId="2" xfId="1" applyNumberFormat="1" applyFont="1" applyFill="1" applyBorder="1" applyAlignment="1">
      <alignment horizontal="right" vertical="center" indent="1"/>
    </xf>
    <xf numFmtId="166" fontId="27" fillId="9" borderId="2" xfId="1" applyNumberFormat="1" applyFont="1" applyFill="1" applyBorder="1" applyAlignment="1">
      <alignment horizontal="right" vertical="center" readingOrder="2"/>
    </xf>
    <xf numFmtId="0" fontId="26" fillId="9" borderId="2" xfId="0" applyFont="1" applyFill="1" applyBorder="1" applyAlignment="1">
      <alignment horizontal="left" vertical="center"/>
    </xf>
    <xf numFmtId="0" fontId="4" fillId="3" borderId="2" xfId="0" applyFont="1" applyFill="1" applyBorder="1" applyAlignment="1">
      <alignment horizontal="left" indent="1"/>
    </xf>
    <xf numFmtId="0" fontId="6" fillId="3" borderId="2" xfId="0" applyFont="1" applyFill="1" applyBorder="1" applyAlignment="1">
      <alignment horizontal="center"/>
    </xf>
    <xf numFmtId="0" fontId="6" fillId="3" borderId="2" xfId="0" applyFont="1" applyFill="1" applyBorder="1" applyAlignment="1">
      <alignment horizontal="right"/>
    </xf>
    <xf numFmtId="0" fontId="4" fillId="9" borderId="2" xfId="0" applyFont="1" applyFill="1" applyBorder="1" applyAlignment="1">
      <alignment horizontal="left" indent="1"/>
    </xf>
    <xf numFmtId="168" fontId="4" fillId="9" borderId="2" xfId="1" applyNumberFormat="1" applyFont="1" applyFill="1" applyBorder="1" applyAlignment="1">
      <alignment horizontal="left" vertical="center" indent="1"/>
    </xf>
    <xf numFmtId="168" fontId="6" fillId="9" borderId="2" xfId="1" applyNumberFormat="1" applyFont="1" applyFill="1" applyBorder="1" applyAlignment="1">
      <alignment horizontal="left" vertical="center" indent="1"/>
    </xf>
    <xf numFmtId="166" fontId="9" fillId="9" borderId="2" xfId="1" applyNumberFormat="1" applyFont="1" applyFill="1" applyBorder="1" applyAlignment="1">
      <alignment horizontal="right" vertical="center" indent="1" readingOrder="1"/>
    </xf>
  </cellXfs>
  <cellStyles count="13">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2" xr:uid="{D12A70B7-F743-4991-B761-10C1E93CBAB6}"/>
    <cellStyle name="Normal" xfId="0" builtinId="0"/>
    <cellStyle name="Normal 2" xfId="4" xr:uid="{0DEB374E-6047-4C28-B820-C44387829700}"/>
    <cellStyle name="Normal 3" xfId="6" xr:uid="{832C68F4-1702-406A-8956-8E035DB97DF8}"/>
    <cellStyle name="Normal 5" xfId="11" xr:uid="{89E96232-3FE1-4555-93B7-9F1A73A08227}"/>
    <cellStyle name="Table_Title" xfId="2" xr:uid="{CE1729EA-D5A5-4E65-9E8F-ACB554163265}"/>
    <cellStyle name="title 2" xfId="5" xr:uid="{DB5B1731-A090-4CD1-B9A2-BAB14B86DE76}"/>
  </cellStyles>
  <dxfs count="0"/>
  <tableStyles count="0" defaultTableStyle="TableStyleMedium2" defaultPivotStyle="PivotStyleLight16"/>
  <colors>
    <mruColors>
      <color rgb="FF6E91A8"/>
      <color rgb="FFE1E1E1"/>
      <color rgb="FFD9D9D9"/>
      <color rgb="FFDADDDF"/>
      <color rgb="FFFF6699"/>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236220</xdr:colOff>
      <xdr:row>1</xdr:row>
      <xdr:rowOff>28575</xdr:rowOff>
    </xdr:from>
    <xdr:to>
      <xdr:col>8</xdr:col>
      <xdr:colOff>912897</xdr:colOff>
      <xdr:row>4</xdr:row>
      <xdr:rowOff>29210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419070" y="171450"/>
          <a:ext cx="2219727" cy="743585"/>
        </a:xfrm>
        <a:prstGeom prst="rect">
          <a:avLst/>
        </a:prstGeom>
      </xdr:spPr>
    </xdr:pic>
    <xdr:clientData/>
  </xdr:twoCellAnchor>
  <xdr:twoCellAnchor editAs="oneCell">
    <xdr:from>
      <xdr:col>0</xdr:col>
      <xdr:colOff>542925</xdr:colOff>
      <xdr:row>1</xdr:row>
      <xdr:rowOff>57150</xdr:rowOff>
    </xdr:from>
    <xdr:to>
      <xdr:col>0</xdr:col>
      <xdr:colOff>2571750</xdr:colOff>
      <xdr:row>3</xdr:row>
      <xdr:rowOff>66249</xdr:rowOff>
    </xdr:to>
    <xdr:pic>
      <xdr:nvPicPr>
        <xdr:cNvPr id="3" name="Graphic 2">
          <a:extLst>
            <a:ext uri="{FF2B5EF4-FFF2-40B4-BE49-F238E27FC236}">
              <a16:creationId xmlns:a16="http://schemas.microsoft.com/office/drawing/2014/main" id="{B24F0620-CB14-4D25-BC0B-0D0FC3F75F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42925" y="200025"/>
          <a:ext cx="2028825" cy="609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12289</xdr:rowOff>
    </xdr:to>
    <xdr:pic>
      <xdr:nvPicPr>
        <xdr:cNvPr id="2" name="Picture 1">
          <a:extLst>
            <a:ext uri="{FF2B5EF4-FFF2-40B4-BE49-F238E27FC236}">
              <a16:creationId xmlns:a16="http://schemas.microsoft.com/office/drawing/2014/main" id="{578EDB34-4D7B-4341-8B25-44CBAF993BB6}"/>
            </a:ext>
          </a:extLst>
        </xdr:cNvPr>
        <xdr:cNvPicPr>
          <a:picLocks noChangeAspect="1"/>
        </xdr:cNvPicPr>
      </xdr:nvPicPr>
      <xdr:blipFill rotWithShape="1">
        <a:blip xmlns:r="http://schemas.openxmlformats.org/officeDocument/2006/relationships" r:embed="rId1"/>
        <a:srcRect t="20352" b="20343"/>
        <a:stretch/>
      </xdr:blipFill>
      <xdr:spPr>
        <a:xfrm>
          <a:off x="1116330" y="160020"/>
          <a:ext cx="2019702" cy="7171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7D030FDA-7475-4B56-AA85-7E45324D4692}"/>
            </a:ext>
          </a:extLst>
        </xdr:cNvPr>
        <xdr:cNvPicPr>
          <a:picLocks noChangeAspect="1"/>
        </xdr:cNvPicPr>
      </xdr:nvPicPr>
      <xdr:blipFill rotWithShape="1">
        <a:blip xmlns:r="http://schemas.openxmlformats.org/officeDocument/2006/relationships" r:embed="rId1"/>
        <a:srcRect t="20352" b="20343"/>
        <a:stretch/>
      </xdr:blipFill>
      <xdr:spPr>
        <a:xfrm>
          <a:off x="1104648" y="161888"/>
          <a:ext cx="2031132" cy="69681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6E91A8"/>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87"/>
  <sheetViews>
    <sheetView showGridLines="0" tabSelected="1" zoomScale="76" zoomScaleNormal="76" workbookViewId="0"/>
  </sheetViews>
  <sheetFormatPr defaultColWidth="7.7265625" defaultRowHeight="10" x14ac:dyDescent="0.2"/>
  <cols>
    <col min="1" max="1" width="48" style="3" customWidth="1"/>
    <col min="2" max="2" width="74.26953125" style="3" customWidth="1"/>
    <col min="3" max="4" width="11" style="234" customWidth="1"/>
    <col min="5" max="5" width="54.453125" style="3" customWidth="1"/>
    <col min="6" max="8" width="7.7265625" style="3"/>
    <col min="9" max="9" width="13.7265625" style="3" bestFit="1" customWidth="1"/>
    <col min="10" max="10" width="8.54296875" style="3" customWidth="1"/>
    <col min="11" max="11" width="9.7265625" style="3" customWidth="1"/>
    <col min="12" max="16384" width="7.7265625" style="3"/>
  </cols>
  <sheetData>
    <row r="1" spans="1:675" x14ac:dyDescent="0.2">
      <c r="A1" s="4"/>
    </row>
    <row r="2" spans="1:675" ht="10.5" x14ac:dyDescent="0.2">
      <c r="A2" s="4"/>
      <c r="B2" s="33"/>
      <c r="C2" s="233"/>
      <c r="D2" s="233"/>
      <c r="E2" s="33"/>
    </row>
    <row r="3" spans="1:675" ht="36" customHeight="1" x14ac:dyDescent="0.2">
      <c r="A3" s="4"/>
      <c r="B3" s="34" t="s">
        <v>114</v>
      </c>
      <c r="C3" s="233"/>
      <c r="D3" s="233"/>
      <c r="E3" s="46" t="s">
        <v>115</v>
      </c>
    </row>
    <row r="4" spans="1:675" ht="10.5" x14ac:dyDescent="0.2">
      <c r="A4" s="4"/>
      <c r="B4" s="33"/>
      <c r="C4" s="233"/>
      <c r="D4" s="233"/>
      <c r="E4" s="33"/>
    </row>
    <row r="5" spans="1:675" ht="10.5" x14ac:dyDescent="0.2">
      <c r="A5" s="4"/>
      <c r="B5" s="11"/>
      <c r="C5" s="232"/>
      <c r="D5" s="232"/>
      <c r="E5" s="11"/>
    </row>
    <row r="6" spans="1:675" x14ac:dyDescent="0.2">
      <c r="A6" s="4"/>
      <c r="C6" s="235" t="s">
        <v>0</v>
      </c>
      <c r="D6" s="235" t="s">
        <v>236</v>
      </c>
    </row>
    <row r="7" spans="1:675" x14ac:dyDescent="0.2">
      <c r="A7" s="4"/>
      <c r="C7" s="235" t="s">
        <v>1</v>
      </c>
      <c r="D7" s="235" t="s">
        <v>182</v>
      </c>
    </row>
    <row r="8" spans="1:675" s="12" customFormat="1" x14ac:dyDescent="0.2">
      <c r="A8" s="2"/>
      <c r="B8" s="2"/>
      <c r="C8" s="236"/>
      <c r="D8" s="236"/>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10.5" x14ac:dyDescent="0.25">
      <c r="B9" s="209" t="s">
        <v>2</v>
      </c>
      <c r="C9" s="237" t="s">
        <v>3</v>
      </c>
      <c r="D9" s="237" t="s">
        <v>237</v>
      </c>
      <c r="E9" s="15" t="s">
        <v>4</v>
      </c>
      <c r="F9" s="13"/>
      <c r="G9" s="13"/>
    </row>
    <row r="10" spans="1:675" ht="10.5" x14ac:dyDescent="0.25">
      <c r="A10" s="14"/>
      <c r="B10" s="25"/>
      <c r="C10" s="237"/>
      <c r="D10" s="237"/>
      <c r="F10" s="13"/>
      <c r="G10" s="13"/>
    </row>
    <row r="11" spans="1:675" ht="15" customHeight="1" x14ac:dyDescent="0.25">
      <c r="A11" s="14"/>
      <c r="B11" s="210" t="s">
        <v>194</v>
      </c>
      <c r="C11" s="238" t="s">
        <v>5</v>
      </c>
      <c r="D11" s="239" t="s">
        <v>238</v>
      </c>
      <c r="E11" s="212" t="s">
        <v>215</v>
      </c>
    </row>
    <row r="12" spans="1:675" ht="15" customHeight="1" x14ac:dyDescent="0.2">
      <c r="B12" s="211" t="s">
        <v>195</v>
      </c>
      <c r="C12" s="238" t="s">
        <v>6</v>
      </c>
      <c r="D12" s="239" t="s">
        <v>239</v>
      </c>
      <c r="E12" s="212" t="s">
        <v>216</v>
      </c>
    </row>
    <row r="13" spans="1:675" ht="15" customHeight="1" x14ac:dyDescent="0.2">
      <c r="B13" s="211" t="s">
        <v>196</v>
      </c>
      <c r="C13" s="238" t="s">
        <v>7</v>
      </c>
      <c r="D13" s="239" t="s">
        <v>240</v>
      </c>
      <c r="E13" s="212" t="s">
        <v>217</v>
      </c>
    </row>
    <row r="14" spans="1:675" ht="15" customHeight="1" x14ac:dyDescent="0.2">
      <c r="B14" s="211" t="s">
        <v>197</v>
      </c>
      <c r="C14" s="238" t="s">
        <v>8</v>
      </c>
      <c r="D14" s="239" t="s">
        <v>241</v>
      </c>
      <c r="E14" s="212" t="s">
        <v>218</v>
      </c>
    </row>
    <row r="15" spans="1:675" ht="15" customHeight="1" x14ac:dyDescent="0.2">
      <c r="B15" s="211" t="s">
        <v>198</v>
      </c>
      <c r="C15" s="238" t="s">
        <v>9</v>
      </c>
      <c r="D15" s="239" t="s">
        <v>242</v>
      </c>
      <c r="E15" s="212" t="s">
        <v>219</v>
      </c>
    </row>
    <row r="16" spans="1:675" ht="15" customHeight="1" x14ac:dyDescent="0.2">
      <c r="B16" s="211" t="s">
        <v>199</v>
      </c>
      <c r="C16" s="238" t="s">
        <v>11</v>
      </c>
      <c r="D16" s="239" t="s">
        <v>243</v>
      </c>
      <c r="E16" s="212" t="s">
        <v>220</v>
      </c>
    </row>
    <row r="17" spans="1:9" ht="15" customHeight="1" x14ac:dyDescent="0.2">
      <c r="A17" s="14"/>
      <c r="B17" s="211" t="s">
        <v>200</v>
      </c>
      <c r="C17" s="238" t="s">
        <v>12</v>
      </c>
      <c r="D17" s="239" t="s">
        <v>244</v>
      </c>
      <c r="E17" s="212" t="s">
        <v>221</v>
      </c>
    </row>
    <row r="18" spans="1:9" ht="15" customHeight="1" x14ac:dyDescent="0.2">
      <c r="A18" s="14"/>
      <c r="B18" s="211" t="s">
        <v>201</v>
      </c>
      <c r="C18" s="238" t="s">
        <v>17</v>
      </c>
      <c r="D18" s="239" t="s">
        <v>245</v>
      </c>
      <c r="E18" s="212" t="s">
        <v>222</v>
      </c>
    </row>
    <row r="19" spans="1:9" ht="15" customHeight="1" x14ac:dyDescent="0.2">
      <c r="A19" s="14"/>
      <c r="B19" s="211" t="s">
        <v>202</v>
      </c>
      <c r="C19" s="238" t="s">
        <v>18</v>
      </c>
      <c r="D19" s="239" t="s">
        <v>246</v>
      </c>
      <c r="E19" s="212" t="s">
        <v>223</v>
      </c>
    </row>
    <row r="20" spans="1:9" ht="15" customHeight="1" x14ac:dyDescent="0.2">
      <c r="A20" s="14"/>
      <c r="B20" s="211" t="s">
        <v>203</v>
      </c>
      <c r="C20" s="238" t="s">
        <v>19</v>
      </c>
      <c r="D20" s="239" t="s">
        <v>247</v>
      </c>
      <c r="E20" s="212" t="s">
        <v>224</v>
      </c>
    </row>
    <row r="21" spans="1:9" ht="15" customHeight="1" x14ac:dyDescent="0.2">
      <c r="A21" s="14"/>
      <c r="B21" s="211" t="s">
        <v>204</v>
      </c>
      <c r="C21" s="238" t="s">
        <v>20</v>
      </c>
      <c r="D21" s="239" t="s">
        <v>248</v>
      </c>
      <c r="E21" s="212" t="s">
        <v>225</v>
      </c>
    </row>
    <row r="22" spans="1:9" ht="15" customHeight="1" x14ac:dyDescent="0.2">
      <c r="A22" s="14"/>
      <c r="B22" s="211" t="s">
        <v>205</v>
      </c>
      <c r="C22" s="238" t="s">
        <v>21</v>
      </c>
      <c r="D22" s="239" t="s">
        <v>249</v>
      </c>
      <c r="E22" s="212" t="s">
        <v>226</v>
      </c>
    </row>
    <row r="23" spans="1:9" ht="15" customHeight="1" x14ac:dyDescent="0.2">
      <c r="A23" s="14"/>
      <c r="B23" s="211" t="s">
        <v>206</v>
      </c>
      <c r="C23" s="238" t="s">
        <v>22</v>
      </c>
      <c r="D23" s="239" t="s">
        <v>250</v>
      </c>
      <c r="E23" s="212" t="s">
        <v>227</v>
      </c>
    </row>
    <row r="24" spans="1:9" ht="15" customHeight="1" x14ac:dyDescent="0.2">
      <c r="A24" s="14"/>
      <c r="B24" s="211" t="s">
        <v>207</v>
      </c>
      <c r="C24" s="238" t="s">
        <v>37</v>
      </c>
      <c r="D24" s="239" t="s">
        <v>251</v>
      </c>
      <c r="E24" s="212" t="s">
        <v>228</v>
      </c>
    </row>
    <row r="25" spans="1:9" ht="15" customHeight="1" x14ac:dyDescent="0.2">
      <c r="A25" s="14"/>
      <c r="B25" s="211" t="s">
        <v>208</v>
      </c>
      <c r="C25" s="238" t="s">
        <v>38</v>
      </c>
      <c r="D25" s="239" t="s">
        <v>252</v>
      </c>
      <c r="E25" s="212" t="s">
        <v>229</v>
      </c>
    </row>
    <row r="26" spans="1:9" ht="15" customHeight="1" x14ac:dyDescent="0.2">
      <c r="A26" s="14"/>
      <c r="B26" s="160" t="s">
        <v>209</v>
      </c>
      <c r="C26" s="238" t="s">
        <v>39</v>
      </c>
      <c r="D26" s="239" t="s">
        <v>253</v>
      </c>
      <c r="E26" s="212" t="s">
        <v>230</v>
      </c>
    </row>
    <row r="27" spans="1:9" ht="15" customHeight="1" x14ac:dyDescent="0.2">
      <c r="A27" s="14"/>
      <c r="B27" s="160" t="s">
        <v>210</v>
      </c>
      <c r="C27" s="238" t="s">
        <v>40</v>
      </c>
      <c r="D27" s="239" t="s">
        <v>254</v>
      </c>
      <c r="E27" s="163" t="s">
        <v>231</v>
      </c>
    </row>
    <row r="28" spans="1:9" ht="15" customHeight="1" x14ac:dyDescent="0.2">
      <c r="B28" s="160" t="s">
        <v>211</v>
      </c>
      <c r="C28" s="238" t="s">
        <v>89</v>
      </c>
      <c r="D28" s="239" t="s">
        <v>255</v>
      </c>
      <c r="E28" s="163" t="s">
        <v>232</v>
      </c>
    </row>
    <row r="29" spans="1:9" ht="12" x14ac:dyDescent="0.2">
      <c r="A29" s="14"/>
      <c r="B29" s="160" t="s">
        <v>212</v>
      </c>
      <c r="C29" s="238" t="s">
        <v>111</v>
      </c>
      <c r="D29" s="239" t="s">
        <v>256</v>
      </c>
      <c r="E29" s="163" t="s">
        <v>233</v>
      </c>
    </row>
    <row r="30" spans="1:9" ht="14" x14ac:dyDescent="0.2">
      <c r="A30" s="14"/>
      <c r="B30" s="160" t="s">
        <v>213</v>
      </c>
      <c r="C30" s="238" t="s">
        <v>112</v>
      </c>
      <c r="D30" s="239" t="s">
        <v>257</v>
      </c>
      <c r="E30" s="163" t="s">
        <v>234</v>
      </c>
      <c r="F30" s="6"/>
      <c r="I30" s="155"/>
    </row>
    <row r="31" spans="1:9" ht="12" x14ac:dyDescent="0.2">
      <c r="A31" s="14"/>
      <c r="B31" s="160" t="s">
        <v>214</v>
      </c>
      <c r="C31" s="238" t="s">
        <v>113</v>
      </c>
      <c r="D31" s="239" t="s">
        <v>258</v>
      </c>
      <c r="E31" s="163" t="s">
        <v>235</v>
      </c>
    </row>
    <row r="32" spans="1:9" ht="14" x14ac:dyDescent="0.25">
      <c r="A32" s="14"/>
      <c r="B32" s="161"/>
      <c r="E32" s="162"/>
      <c r="F32" s="6"/>
      <c r="G32" s="155"/>
    </row>
    <row r="33" spans="1:5" ht="11.25" customHeight="1" x14ac:dyDescent="0.25">
      <c r="A33" s="14"/>
      <c r="B33" s="161"/>
      <c r="E33" s="162"/>
    </row>
    <row r="34" spans="1:5" x14ac:dyDescent="0.2">
      <c r="A34" s="14"/>
    </row>
    <row r="35" spans="1:5" x14ac:dyDescent="0.2">
      <c r="A35" s="14"/>
    </row>
    <row r="36" spans="1:5" x14ac:dyDescent="0.2">
      <c r="A36" s="14"/>
    </row>
    <row r="37" spans="1:5" x14ac:dyDescent="0.2">
      <c r="A37" s="14"/>
    </row>
    <row r="38" spans="1:5" x14ac:dyDescent="0.2">
      <c r="A38" s="14"/>
    </row>
    <row r="39" spans="1:5" x14ac:dyDescent="0.2">
      <c r="A39" s="14"/>
    </row>
    <row r="40" spans="1:5" x14ac:dyDescent="0.2">
      <c r="A40" s="14"/>
    </row>
    <row r="41" spans="1:5" x14ac:dyDescent="0.2">
      <c r="A41" s="14"/>
    </row>
    <row r="42" spans="1:5" x14ac:dyDescent="0.2">
      <c r="A42" s="14"/>
    </row>
    <row r="43" spans="1:5" x14ac:dyDescent="0.2">
      <c r="A43" s="14"/>
    </row>
    <row r="44" spans="1:5" x14ac:dyDescent="0.2">
      <c r="A44" s="14"/>
    </row>
    <row r="45" spans="1:5" x14ac:dyDescent="0.2">
      <c r="A45" s="14"/>
    </row>
    <row r="46" spans="1:5" x14ac:dyDescent="0.2">
      <c r="A46" s="14"/>
    </row>
    <row r="47" spans="1:5" x14ac:dyDescent="0.2">
      <c r="A47" s="14"/>
    </row>
    <row r="48" spans="1:5"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sheetData>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5" location="'Table 5'!A1" display="Table 5" xr:uid="{71AAE91A-25DB-449B-933A-8518C2C52F3C}"/>
    <hyperlink ref="C16" location="'Table 6'!A1" display="Table 6" xr:uid="{2B494318-67A9-43CF-B8B8-339693223883}"/>
    <hyperlink ref="C17" location="'Table 7'!A1" display="Table 7" xr:uid="{0C291C6B-6AE0-4D33-BF9C-7A77A874788E}"/>
    <hyperlink ref="C18" location="'Table 8'!A1" display="Table 8" xr:uid="{B3184D42-7688-4C78-A560-D121839F21C3}"/>
    <hyperlink ref="C19" location="'Table 9'!A1" display="Table 9" xr:uid="{A040A178-8A8C-4A62-82E7-5D2418E18CEA}"/>
    <hyperlink ref="C21" location="'Table 11'!A1" display="Table 10" xr:uid="{96E1C0A1-CE82-4F13-99D0-8D0268BA3F76}"/>
    <hyperlink ref="C22" location="'Table 12'!A1" display="Table 11" xr:uid="{479D67EC-8984-46EC-ACDF-3ABC17BF48F0}"/>
    <hyperlink ref="C23" location="'Table 13'!A1" display="Table 12" xr:uid="{EC9C26DF-B7A2-41E9-8A1A-EC0AB7F36DED}"/>
    <hyperlink ref="C24" location="'Table 14'!A1" display="Table 13" xr:uid="{EA85E729-FBE1-440E-AE06-30FA9273A21C}"/>
    <hyperlink ref="C25:C27" location="'Table 13'!A1" display="Table 13" xr:uid="{35891103-5DB2-4A14-B418-99414C9EA9EF}"/>
    <hyperlink ref="C25" location="'Table 15'!A1" display="Table 14" xr:uid="{54FDF5AB-AEE7-4E3F-A8B6-C7F1ECB9CDB7}"/>
    <hyperlink ref="C26" location="'Table 16'!A1" display="Table 15" xr:uid="{D283C416-FD34-47BA-9677-C6A023F2A790}"/>
    <hyperlink ref="C27" location="'Table 17'!A1" display="Table 16" xr:uid="{6C667C38-14E2-4FAC-B8CC-D928C96ED413}"/>
    <hyperlink ref="C28" location="'Table 18'!A1" display="Table 17" xr:uid="{0607C380-1343-4AA2-95A5-A6FDCAA181A8}"/>
    <hyperlink ref="C20" location="'Table 10'!A1" display="Table 9" xr:uid="{249C4319-33CD-49FF-BB7E-DD8580C8ABBA}"/>
    <hyperlink ref="C29:C31" location="'Table 18'!A1" display="Table 17" xr:uid="{50EDC891-F025-4C2F-9BB1-C9F96EFA4F18}"/>
    <hyperlink ref="C29" location="'Table 19'!A1" display="Table 19" xr:uid="{6F9BFE10-C9B3-4BF4-B3CF-36A1A106DFF0}"/>
    <hyperlink ref="C30" location="'Table 20'!A1" display="Table 20" xr:uid="{50D9D4FE-6E03-4150-B753-0D966B29DC28}"/>
    <hyperlink ref="C31" location="'Table 21'!A1" display="Table 21" xr:uid="{5925D92D-8A7A-4751-ACA6-35F2D2638868}"/>
    <hyperlink ref="D6" location="Metadata!A1" display="البيانات الوصفية" xr:uid="{819BC7DA-8667-4D11-BC1A-699339988882}"/>
    <hyperlink ref="D7" location="Enquiries!A1" display="الاستفسارات" xr:uid="{E1F408C6-48F6-4885-8A36-B61B833AF439}"/>
    <hyperlink ref="D11" location="'Table 1'!A1" display="Table 1" xr:uid="{FA63158F-4963-450F-ACFD-FF9277445E6D}"/>
    <hyperlink ref="D12" location="'Table 2'!A1" display="Table 2" xr:uid="{786DFD49-811E-4B63-900C-6A6EC536FDA5}"/>
    <hyperlink ref="D13" location="'Table 3'!A1" display="Table 3" xr:uid="{DB288EDC-373A-4DA3-9B73-4AA6B83B1E98}"/>
    <hyperlink ref="D14" location="'Table 4'!A1" display="Table 4" xr:uid="{8FF542CE-7068-4C1C-87D2-A0B2CF14D253}"/>
    <hyperlink ref="D15" location="'Table 5'!A1" display="Table 5" xr:uid="{7445B57C-FC37-46D6-A56E-B9E074D3EF48}"/>
    <hyperlink ref="D16" location="'Table 6'!A1" display="Table 6" xr:uid="{E88F7723-D2E2-4189-B86F-23F290FB5B80}"/>
    <hyperlink ref="D17" location="'Table 7'!A1" display="Table 7" xr:uid="{A385D04F-3250-4419-8E7F-8566C5DED382}"/>
    <hyperlink ref="D18" location="'Table 8'!A1" display="Table 8" xr:uid="{E57CC343-D03C-46DC-923E-BEF7086FC8B9}"/>
    <hyperlink ref="D19" location="'Table 9'!A1" display="Table 9" xr:uid="{C03AE037-47F4-424A-9C72-2F6E86796476}"/>
    <hyperlink ref="D20" location="'Table 10'!A1" display="Table 10" xr:uid="{96ADC462-FC9D-4305-81AF-50BD3F4EEF38}"/>
    <hyperlink ref="D21" location="'Table 11'!A1" display="Table 11" xr:uid="{F4F29875-D1E5-497F-A5F2-289B0860B640}"/>
    <hyperlink ref="D22" location="'Table 12'!A1" display="Table 12" xr:uid="{A55C0497-6D37-4BC2-9608-5EDD8E74AB07}"/>
    <hyperlink ref="D23" location="'Table 13'!A1" display="Table 13" xr:uid="{3667F62B-8E1D-491A-9284-552D30BD586B}"/>
    <hyperlink ref="D24" location="'Table 14'!A1" display="Table 14" xr:uid="{C47B54A8-3F66-4A58-9EE8-7617DC431E91}"/>
    <hyperlink ref="D25" location="'Table 15'!A1" display="Table 15" xr:uid="{551C5B22-4BA4-480E-BE94-67643C2B2BF4}"/>
    <hyperlink ref="D26" location="'Table 16'!A1" display="Table 16" xr:uid="{F6DF103D-E771-49C8-B1B4-8E67813D4D28}"/>
    <hyperlink ref="D27" location="'Table 17'!A1" display="Table 17" xr:uid="{1BEE8F00-5AF9-4B94-9946-4D9BFC04F60E}"/>
    <hyperlink ref="D28" location="'Table 18'!A1" display="Table 18" xr:uid="{A432A53E-E57E-4F03-9E9E-3E2EAFC4075C}"/>
    <hyperlink ref="D29" location="'Table 19'!A1" display="Table 19" xr:uid="{CD5C4C51-FCF5-4C43-8B79-4F0631F5CA0A}"/>
    <hyperlink ref="D30" location="'Table 20'!A1" display="Table 20" xr:uid="{C8EF4F81-30C5-4279-BD94-9CF83BEC374A}"/>
    <hyperlink ref="D31" location="'Table 21'!A1" display="Table 21" xr:uid="{3B311B74-4ED9-4E4F-BBB0-3B5962E92C42}"/>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5580A-BD5B-464D-BF68-AAE7B9F21251}">
  <dimension ref="B2:F30"/>
  <sheetViews>
    <sheetView showGridLines="0" workbookViewId="0"/>
  </sheetViews>
  <sheetFormatPr defaultColWidth="8.7265625" defaultRowHeight="10" x14ac:dyDescent="0.2"/>
  <cols>
    <col min="1" max="1" width="8.7265625" style="4"/>
    <col min="2" max="2" width="60.54296875" style="4" customWidth="1"/>
    <col min="3" max="3" width="21.453125" style="4" customWidth="1"/>
    <col min="4" max="4" width="57.453125" style="4" customWidth="1"/>
    <col min="5" max="5" width="45.54296875" style="4" customWidth="1"/>
    <col min="6" max="16384" width="8.7265625" style="4"/>
  </cols>
  <sheetData>
    <row r="2" spans="2:6" ht="28" x14ac:dyDescent="0.2">
      <c r="B2" s="49" t="s">
        <v>129</v>
      </c>
      <c r="C2" s="49"/>
      <c r="D2" s="5" t="s">
        <v>130</v>
      </c>
    </row>
    <row r="3" spans="2:6" x14ac:dyDescent="0.2">
      <c r="B3" s="3" t="s">
        <v>13</v>
      </c>
      <c r="C3" s="3"/>
      <c r="D3" s="4" t="s">
        <v>53</v>
      </c>
    </row>
    <row r="5" spans="2:6" ht="21" customHeight="1" x14ac:dyDescent="0.2">
      <c r="B5" s="35" t="s">
        <v>86</v>
      </c>
      <c r="C5" s="194" t="s">
        <v>118</v>
      </c>
      <c r="D5" s="36" t="s">
        <v>74</v>
      </c>
    </row>
    <row r="6" spans="2:6" ht="15" customHeight="1" x14ac:dyDescent="0.2">
      <c r="B6" s="90" t="s">
        <v>90</v>
      </c>
      <c r="C6" s="120">
        <v>14911</v>
      </c>
      <c r="D6" s="99" t="s">
        <v>91</v>
      </c>
      <c r="F6" s="48"/>
    </row>
    <row r="7" spans="2:6" ht="15" customHeight="1" x14ac:dyDescent="0.2">
      <c r="B7" s="107" t="s">
        <v>25</v>
      </c>
      <c r="C7" s="119">
        <v>10599</v>
      </c>
      <c r="D7" s="108" t="s">
        <v>62</v>
      </c>
      <c r="F7" s="48"/>
    </row>
    <row r="8" spans="2:6" ht="15" customHeight="1" x14ac:dyDescent="0.2">
      <c r="B8" s="76" t="s">
        <v>109</v>
      </c>
      <c r="C8" s="125">
        <v>75</v>
      </c>
      <c r="D8" s="97" t="s">
        <v>107</v>
      </c>
      <c r="F8" s="48"/>
    </row>
    <row r="9" spans="2:6" ht="15" customHeight="1" x14ac:dyDescent="0.2">
      <c r="B9" s="101" t="s">
        <v>15</v>
      </c>
      <c r="C9" s="122">
        <v>1</v>
      </c>
      <c r="D9" s="102" t="s">
        <v>75</v>
      </c>
      <c r="F9" s="48"/>
    </row>
    <row r="10" spans="2:6" ht="15" customHeight="1" x14ac:dyDescent="0.2">
      <c r="B10" s="103" t="s">
        <v>16</v>
      </c>
      <c r="C10" s="123">
        <v>74</v>
      </c>
      <c r="D10" s="104" t="s">
        <v>76</v>
      </c>
      <c r="F10" s="48"/>
    </row>
    <row r="11" spans="2:6" ht="15" customHeight="1" x14ac:dyDescent="0.2">
      <c r="B11" s="96" t="s">
        <v>110</v>
      </c>
      <c r="C11" s="121">
        <v>10524</v>
      </c>
      <c r="D11" s="93" t="s">
        <v>108</v>
      </c>
      <c r="F11" s="48"/>
    </row>
    <row r="12" spans="2:6" ht="15" customHeight="1" x14ac:dyDescent="0.2">
      <c r="B12" s="103" t="s">
        <v>15</v>
      </c>
      <c r="C12" s="123">
        <v>2468</v>
      </c>
      <c r="D12" s="104" t="s">
        <v>75</v>
      </c>
      <c r="F12" s="48"/>
    </row>
    <row r="13" spans="2:6" ht="15" customHeight="1" x14ac:dyDescent="0.2">
      <c r="B13" s="101" t="s">
        <v>16</v>
      </c>
      <c r="C13" s="122">
        <v>8056</v>
      </c>
      <c r="D13" s="102" t="s">
        <v>76</v>
      </c>
      <c r="F13" s="48"/>
    </row>
    <row r="14" spans="2:6" ht="15" customHeight="1" x14ac:dyDescent="0.2">
      <c r="B14" s="87" t="s">
        <v>26</v>
      </c>
      <c r="C14" s="125">
        <v>3739</v>
      </c>
      <c r="D14" s="105" t="s">
        <v>63</v>
      </c>
      <c r="F14" s="48"/>
    </row>
    <row r="15" spans="2:6" ht="15" customHeight="1" x14ac:dyDescent="0.2">
      <c r="B15" s="96" t="s">
        <v>109</v>
      </c>
      <c r="C15" s="121">
        <v>60</v>
      </c>
      <c r="D15" s="93" t="s">
        <v>107</v>
      </c>
      <c r="F15" s="48"/>
    </row>
    <row r="16" spans="2:6" ht="15" customHeight="1" x14ac:dyDescent="0.2">
      <c r="B16" s="103" t="s">
        <v>15</v>
      </c>
      <c r="C16" s="123">
        <v>0</v>
      </c>
      <c r="D16" s="104" t="s">
        <v>75</v>
      </c>
      <c r="F16" s="48"/>
    </row>
    <row r="17" spans="2:6" ht="15" customHeight="1" x14ac:dyDescent="0.2">
      <c r="B17" s="101" t="s">
        <v>16</v>
      </c>
      <c r="C17" s="122">
        <v>60</v>
      </c>
      <c r="D17" s="102" t="s">
        <v>76</v>
      </c>
      <c r="F17" s="48"/>
    </row>
    <row r="18" spans="2:6" ht="15" customHeight="1" x14ac:dyDescent="0.2">
      <c r="B18" s="98" t="s">
        <v>110</v>
      </c>
      <c r="C18" s="120">
        <v>3679</v>
      </c>
      <c r="D18" s="106" t="s">
        <v>108</v>
      </c>
      <c r="F18" s="48"/>
    </row>
    <row r="19" spans="2:6" ht="15" customHeight="1" x14ac:dyDescent="0.2">
      <c r="B19" s="101" t="s">
        <v>15</v>
      </c>
      <c r="C19" s="122">
        <v>1076</v>
      </c>
      <c r="D19" s="102" t="s">
        <v>75</v>
      </c>
      <c r="F19" s="48"/>
    </row>
    <row r="20" spans="2:6" ht="15" customHeight="1" x14ac:dyDescent="0.2">
      <c r="B20" s="103" t="s">
        <v>16</v>
      </c>
      <c r="C20" s="123">
        <v>2603</v>
      </c>
      <c r="D20" s="104" t="s">
        <v>76</v>
      </c>
      <c r="F20" s="48"/>
    </row>
    <row r="21" spans="2:6" ht="15" customHeight="1" x14ac:dyDescent="0.2">
      <c r="B21" s="92" t="s">
        <v>27</v>
      </c>
      <c r="C21" s="121">
        <v>573</v>
      </c>
      <c r="D21" s="100" t="s">
        <v>64</v>
      </c>
      <c r="F21" s="48"/>
    </row>
    <row r="22" spans="2:6" ht="15" customHeight="1" x14ac:dyDescent="0.2">
      <c r="B22" s="98" t="s">
        <v>109</v>
      </c>
      <c r="C22" s="120">
        <v>20</v>
      </c>
      <c r="D22" s="106" t="s">
        <v>107</v>
      </c>
      <c r="F22" s="48"/>
    </row>
    <row r="23" spans="2:6" ht="15" customHeight="1" x14ac:dyDescent="0.2">
      <c r="B23" s="101" t="s">
        <v>15</v>
      </c>
      <c r="C23" s="122">
        <v>0</v>
      </c>
      <c r="D23" s="102" t="s">
        <v>75</v>
      </c>
      <c r="F23" s="48"/>
    </row>
    <row r="24" spans="2:6" ht="15" customHeight="1" x14ac:dyDescent="0.2">
      <c r="B24" s="103" t="s">
        <v>16</v>
      </c>
      <c r="C24" s="123">
        <v>20</v>
      </c>
      <c r="D24" s="104" t="s">
        <v>76</v>
      </c>
      <c r="F24" s="48"/>
    </row>
    <row r="25" spans="2:6" ht="15" customHeight="1" x14ac:dyDescent="0.2">
      <c r="B25" s="96" t="s">
        <v>110</v>
      </c>
      <c r="C25" s="121">
        <v>553</v>
      </c>
      <c r="D25" s="93" t="s">
        <v>108</v>
      </c>
      <c r="F25" s="48"/>
    </row>
    <row r="26" spans="2:6" ht="15" customHeight="1" x14ac:dyDescent="0.2">
      <c r="B26" s="103" t="s">
        <v>15</v>
      </c>
      <c r="C26" s="123">
        <v>154</v>
      </c>
      <c r="D26" s="104" t="s">
        <v>75</v>
      </c>
      <c r="F26" s="48"/>
    </row>
    <row r="27" spans="2:6" ht="15" customHeight="1" x14ac:dyDescent="0.2">
      <c r="B27" s="266" t="s">
        <v>16</v>
      </c>
      <c r="C27" s="267">
        <v>399</v>
      </c>
      <c r="D27" s="268" t="s">
        <v>76</v>
      </c>
      <c r="F27" s="48"/>
    </row>
    <row r="28" spans="2:6" ht="13.5" customHeight="1" x14ac:dyDescent="0.2">
      <c r="B28" s="10" t="s">
        <v>28</v>
      </c>
      <c r="C28" s="10"/>
      <c r="D28" s="44" t="s">
        <v>66</v>
      </c>
    </row>
    <row r="29" spans="2:6" ht="14.5" x14ac:dyDescent="0.35">
      <c r="B29" s="193" t="s">
        <v>259</v>
      </c>
      <c r="C29" s="240"/>
      <c r="D29" s="241" t="s">
        <v>260</v>
      </c>
    </row>
    <row r="30" spans="2:6" ht="14.5" x14ac:dyDescent="0.35">
      <c r="B30" s="193" t="s">
        <v>180</v>
      </c>
      <c r="D30" s="193" t="s">
        <v>181</v>
      </c>
    </row>
  </sheetData>
  <hyperlinks>
    <hyperlink ref="B30" location="Enquiries!A1" display="Contact us for media support and coordination." xr:uid="{A458DB25-EDD0-4CD3-9C2F-E02194748A51}"/>
    <hyperlink ref="D30" location="Enquiries!A1" display="للنشر الإعلامي يُرجى التواصل معنا للدعم والتنسيق." xr:uid="{2221E81D-4693-4FC2-BB86-80E33C819DF6}"/>
    <hyperlink ref="B29" location="Index!A1" display="Return to Main Page" xr:uid="{80818F63-6756-457B-BED3-1FE3DF3AF7F5}"/>
    <hyperlink ref="D29" location="Index!A1" display="العودة إلى الصفحة الرئيسية " xr:uid="{4CCECD84-0438-4AE2-A091-B2F08BE60CD6}"/>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12B9-B8D6-45C1-9D99-E84455D300E4}">
  <dimension ref="B2:D30"/>
  <sheetViews>
    <sheetView showGridLines="0" workbookViewId="0"/>
  </sheetViews>
  <sheetFormatPr defaultColWidth="8.7265625" defaultRowHeight="10" x14ac:dyDescent="0.2"/>
  <cols>
    <col min="1" max="1" width="8.7265625" style="4"/>
    <col min="2" max="2" width="60.1796875" style="4" customWidth="1"/>
    <col min="3" max="3" width="20.54296875" style="4" customWidth="1"/>
    <col min="4" max="4" width="57.453125" style="4" customWidth="1"/>
    <col min="5" max="5" width="45.54296875" style="4" customWidth="1"/>
    <col min="6" max="16384" width="8.7265625" style="4"/>
  </cols>
  <sheetData>
    <row r="2" spans="2:4" ht="28" x14ac:dyDescent="0.2">
      <c r="B2" s="49" t="s">
        <v>127</v>
      </c>
      <c r="D2" s="5" t="s">
        <v>128</v>
      </c>
    </row>
    <row r="3" spans="2:4" x14ac:dyDescent="0.2">
      <c r="B3" s="3" t="s">
        <v>13</v>
      </c>
      <c r="D3" s="4" t="s">
        <v>53</v>
      </c>
    </row>
    <row r="4" spans="2:4" ht="10.5" x14ac:dyDescent="0.2">
      <c r="C4" s="8"/>
    </row>
    <row r="5" spans="2:4" ht="21" customHeight="1" x14ac:dyDescent="0.2">
      <c r="B5" s="35" t="s">
        <v>86</v>
      </c>
      <c r="C5" s="194" t="s">
        <v>118</v>
      </c>
      <c r="D5" s="36" t="s">
        <v>74</v>
      </c>
    </row>
    <row r="6" spans="2:4" ht="15" customHeight="1" x14ac:dyDescent="0.2">
      <c r="B6" s="90" t="s">
        <v>90</v>
      </c>
      <c r="C6" s="120">
        <v>3146</v>
      </c>
      <c r="D6" s="99" t="s">
        <v>91</v>
      </c>
    </row>
    <row r="7" spans="2:4" ht="15" customHeight="1" x14ac:dyDescent="0.2">
      <c r="B7" s="92" t="s">
        <v>25</v>
      </c>
      <c r="C7" s="121">
        <v>2199</v>
      </c>
      <c r="D7" s="100" t="s">
        <v>62</v>
      </c>
    </row>
    <row r="8" spans="2:4" ht="15" customHeight="1" x14ac:dyDescent="0.2">
      <c r="B8" s="76" t="s">
        <v>109</v>
      </c>
      <c r="C8" s="125">
        <v>298</v>
      </c>
      <c r="D8" s="97" t="s">
        <v>107</v>
      </c>
    </row>
    <row r="9" spans="2:4" ht="15" customHeight="1" x14ac:dyDescent="0.2">
      <c r="B9" s="101" t="s">
        <v>15</v>
      </c>
      <c r="C9" s="122">
        <v>3</v>
      </c>
      <c r="D9" s="102" t="s">
        <v>75</v>
      </c>
    </row>
    <row r="10" spans="2:4" ht="15" customHeight="1" x14ac:dyDescent="0.2">
      <c r="B10" s="103" t="s">
        <v>16</v>
      </c>
      <c r="C10" s="123">
        <v>295</v>
      </c>
      <c r="D10" s="104" t="s">
        <v>76</v>
      </c>
    </row>
    <row r="11" spans="2:4" ht="15" customHeight="1" x14ac:dyDescent="0.2">
      <c r="B11" s="96" t="s">
        <v>110</v>
      </c>
      <c r="C11" s="121">
        <v>1901</v>
      </c>
      <c r="D11" s="93" t="s">
        <v>108</v>
      </c>
    </row>
    <row r="12" spans="2:4" ht="15" customHeight="1" x14ac:dyDescent="0.2">
      <c r="B12" s="103" t="s">
        <v>15</v>
      </c>
      <c r="C12" s="123">
        <v>479</v>
      </c>
      <c r="D12" s="104" t="s">
        <v>75</v>
      </c>
    </row>
    <row r="13" spans="2:4" ht="15" customHeight="1" x14ac:dyDescent="0.2">
      <c r="B13" s="101" t="s">
        <v>16</v>
      </c>
      <c r="C13" s="122">
        <v>1422</v>
      </c>
      <c r="D13" s="102" t="s">
        <v>76</v>
      </c>
    </row>
    <row r="14" spans="2:4" ht="15" customHeight="1" x14ac:dyDescent="0.2">
      <c r="B14" s="87" t="s">
        <v>26</v>
      </c>
      <c r="C14" s="125">
        <v>947</v>
      </c>
      <c r="D14" s="105" t="s">
        <v>63</v>
      </c>
    </row>
    <row r="15" spans="2:4" ht="15" customHeight="1" x14ac:dyDescent="0.2">
      <c r="B15" s="96" t="s">
        <v>109</v>
      </c>
      <c r="C15" s="121">
        <v>109</v>
      </c>
      <c r="D15" s="93" t="s">
        <v>107</v>
      </c>
    </row>
    <row r="16" spans="2:4" ht="15" customHeight="1" x14ac:dyDescent="0.2">
      <c r="B16" s="103" t="s">
        <v>15</v>
      </c>
      <c r="C16" s="123">
        <v>4</v>
      </c>
      <c r="D16" s="104" t="s">
        <v>75</v>
      </c>
    </row>
    <row r="17" spans="2:4" ht="15" customHeight="1" x14ac:dyDescent="0.2">
      <c r="B17" s="101" t="s">
        <v>16</v>
      </c>
      <c r="C17" s="122">
        <v>105</v>
      </c>
      <c r="D17" s="102" t="s">
        <v>76</v>
      </c>
    </row>
    <row r="18" spans="2:4" ht="15" customHeight="1" x14ac:dyDescent="0.2">
      <c r="B18" s="98" t="s">
        <v>110</v>
      </c>
      <c r="C18" s="120">
        <v>838</v>
      </c>
      <c r="D18" s="106" t="s">
        <v>108</v>
      </c>
    </row>
    <row r="19" spans="2:4" ht="15" customHeight="1" x14ac:dyDescent="0.2">
      <c r="B19" s="101" t="s">
        <v>15</v>
      </c>
      <c r="C19" s="122">
        <v>238</v>
      </c>
      <c r="D19" s="102" t="s">
        <v>75</v>
      </c>
    </row>
    <row r="20" spans="2:4" ht="15" customHeight="1" x14ac:dyDescent="0.2">
      <c r="B20" s="103" t="s">
        <v>16</v>
      </c>
      <c r="C20" s="123">
        <v>600</v>
      </c>
      <c r="D20" s="104" t="s">
        <v>76</v>
      </c>
    </row>
    <row r="21" spans="2:4" ht="15" customHeight="1" x14ac:dyDescent="0.2">
      <c r="B21" s="92" t="s">
        <v>27</v>
      </c>
      <c r="C21" s="121">
        <v>0</v>
      </c>
      <c r="D21" s="100" t="s">
        <v>64</v>
      </c>
    </row>
    <row r="22" spans="2:4" ht="15" customHeight="1" x14ac:dyDescent="0.2">
      <c r="B22" s="98" t="s">
        <v>109</v>
      </c>
      <c r="C22" s="120">
        <v>0</v>
      </c>
      <c r="D22" s="106" t="s">
        <v>107</v>
      </c>
    </row>
    <row r="23" spans="2:4" ht="15" customHeight="1" x14ac:dyDescent="0.2">
      <c r="B23" s="101" t="s">
        <v>15</v>
      </c>
      <c r="C23" s="122">
        <v>0</v>
      </c>
      <c r="D23" s="102" t="s">
        <v>75</v>
      </c>
    </row>
    <row r="24" spans="2:4" ht="15" customHeight="1" x14ac:dyDescent="0.2">
      <c r="B24" s="103" t="s">
        <v>16</v>
      </c>
      <c r="C24" s="123">
        <v>0</v>
      </c>
      <c r="D24" s="104" t="s">
        <v>76</v>
      </c>
    </row>
    <row r="25" spans="2:4" ht="15" customHeight="1" x14ac:dyDescent="0.2">
      <c r="B25" s="96" t="s">
        <v>110</v>
      </c>
      <c r="C25" s="121">
        <v>0</v>
      </c>
      <c r="D25" s="93" t="s">
        <v>108</v>
      </c>
    </row>
    <row r="26" spans="2:4" ht="15" customHeight="1" x14ac:dyDescent="0.2">
      <c r="B26" s="103" t="s">
        <v>15</v>
      </c>
      <c r="C26" s="123">
        <v>0</v>
      </c>
      <c r="D26" s="104" t="s">
        <v>75</v>
      </c>
    </row>
    <row r="27" spans="2:4" ht="15" customHeight="1" x14ac:dyDescent="0.2">
      <c r="B27" s="266" t="s">
        <v>16</v>
      </c>
      <c r="C27" s="267">
        <v>0</v>
      </c>
      <c r="D27" s="268" t="s">
        <v>76</v>
      </c>
    </row>
    <row r="28" spans="2:4" x14ac:dyDescent="0.2">
      <c r="B28" s="10" t="s">
        <v>28</v>
      </c>
      <c r="D28" s="44" t="s">
        <v>66</v>
      </c>
    </row>
    <row r="29" spans="2:4" ht="14.5" x14ac:dyDescent="0.35">
      <c r="B29" s="193" t="s">
        <v>259</v>
      </c>
      <c r="C29" s="240"/>
      <c r="D29" s="241" t="s">
        <v>260</v>
      </c>
    </row>
    <row r="30" spans="2:4" ht="14.5" x14ac:dyDescent="0.35">
      <c r="B30" s="193" t="s">
        <v>180</v>
      </c>
      <c r="D30" s="193" t="s">
        <v>181</v>
      </c>
    </row>
  </sheetData>
  <hyperlinks>
    <hyperlink ref="B30" location="Enquiries!A1" display="Contact us for media support and coordination." xr:uid="{49F74DE2-B11A-4EB5-95E7-2047841B476B}"/>
    <hyperlink ref="D30" location="Enquiries!A1" display="للنشر الإعلامي يُرجى التواصل معنا للدعم والتنسيق." xr:uid="{B80E4A0E-9367-4EE3-9ED7-BB6D3DE3229F}"/>
    <hyperlink ref="B29" location="Index!A1" display="Return to Main Page" xr:uid="{FE314292-57DC-4F3C-842B-0B386E6B9CC5}"/>
    <hyperlink ref="D29" location="Index!A1" display="العودة إلى الصفحة الرئيسية " xr:uid="{76680969-4C0A-4657-A12C-11DC4A12F104}"/>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27966-DAEE-4182-9EE1-7C2686A21109}">
  <dimension ref="B2:E12"/>
  <sheetViews>
    <sheetView showGridLines="0" workbookViewId="0">
      <selection activeCell="A2" sqref="A2"/>
    </sheetView>
  </sheetViews>
  <sheetFormatPr defaultColWidth="8.7265625" defaultRowHeight="10" x14ac:dyDescent="0.2"/>
  <cols>
    <col min="1" max="1" width="8.7265625" style="4"/>
    <col min="2" max="2" width="42.81640625" style="4" customWidth="1"/>
    <col min="3" max="3" width="23.7265625" style="4" customWidth="1"/>
    <col min="4" max="4" width="51.26953125" style="4" customWidth="1"/>
    <col min="5" max="5" width="32.1796875" style="4" customWidth="1"/>
    <col min="6" max="16384" width="8.7265625" style="4"/>
  </cols>
  <sheetData>
    <row r="2" spans="2:5" ht="14" x14ac:dyDescent="0.2">
      <c r="B2" s="5" t="s">
        <v>166</v>
      </c>
      <c r="D2" s="5" t="s">
        <v>169</v>
      </c>
    </row>
    <row r="3" spans="2:5" x14ac:dyDescent="0.2">
      <c r="B3" s="3" t="s">
        <v>13</v>
      </c>
      <c r="D3" s="4" t="s">
        <v>53</v>
      </c>
    </row>
    <row r="4" spans="2:5" ht="10.5" x14ac:dyDescent="0.2">
      <c r="C4" s="8"/>
    </row>
    <row r="5" spans="2:5" ht="21.75" customHeight="1" x14ac:dyDescent="0.2">
      <c r="B5" s="37" t="s">
        <v>87</v>
      </c>
      <c r="C5" s="194" t="s">
        <v>118</v>
      </c>
      <c r="D5" s="38" t="s">
        <v>67</v>
      </c>
    </row>
    <row r="6" spans="2:5" ht="15" customHeight="1" x14ac:dyDescent="0.25">
      <c r="B6" s="64" t="s">
        <v>90</v>
      </c>
      <c r="C6" s="128">
        <v>23</v>
      </c>
      <c r="D6" s="66" t="s">
        <v>91</v>
      </c>
    </row>
    <row r="7" spans="2:5" ht="15" customHeight="1" x14ac:dyDescent="0.25">
      <c r="B7" s="67" t="s">
        <v>29</v>
      </c>
      <c r="C7" s="127">
        <v>22</v>
      </c>
      <c r="D7" s="110" t="s">
        <v>68</v>
      </c>
    </row>
    <row r="8" spans="2:5" ht="15" customHeight="1" x14ac:dyDescent="0.25">
      <c r="B8" s="55" t="s">
        <v>30</v>
      </c>
      <c r="C8" s="126">
        <v>23</v>
      </c>
      <c r="D8" s="111" t="s">
        <v>69</v>
      </c>
    </row>
    <row r="9" spans="2:5" ht="15" customHeight="1" x14ac:dyDescent="0.25">
      <c r="B9" s="249" t="s">
        <v>50</v>
      </c>
      <c r="C9" s="269">
        <v>27</v>
      </c>
      <c r="D9" s="270" t="s">
        <v>70</v>
      </c>
    </row>
    <row r="10" spans="2:5" ht="10.5" x14ac:dyDescent="0.25">
      <c r="B10" s="10" t="s">
        <v>28</v>
      </c>
      <c r="D10" s="44" t="s">
        <v>66</v>
      </c>
      <c r="E10" s="16"/>
    </row>
    <row r="11" spans="2:5" ht="14.5" x14ac:dyDescent="0.35">
      <c r="B11" s="193" t="s">
        <v>259</v>
      </c>
      <c r="C11" s="240"/>
      <c r="D11" s="241" t="s">
        <v>260</v>
      </c>
    </row>
    <row r="12" spans="2:5" ht="14.5" x14ac:dyDescent="0.35">
      <c r="B12" s="193" t="s">
        <v>180</v>
      </c>
      <c r="D12" s="193" t="s">
        <v>181</v>
      </c>
    </row>
  </sheetData>
  <hyperlinks>
    <hyperlink ref="B12" location="Enquiries!A1" display="Contact us for media support and coordination." xr:uid="{E72A0DFC-B5A1-42CE-AAFA-32FA0D4716CA}"/>
    <hyperlink ref="D12" location="Enquiries!A1" display="للنشر الإعلامي يُرجى التواصل معنا للدعم والتنسيق." xr:uid="{7AFD06BD-E9B0-468E-B1CC-4A767E7F14F5}"/>
    <hyperlink ref="B11" location="Index!A1" display="Return to Main Page" xr:uid="{059A9A09-62ED-4F51-9915-5D3B0CCF217E}"/>
    <hyperlink ref="D11" location="Index!A1" display="العودة إلى الصفحة الرئيسية " xr:uid="{FA369126-99F2-4919-85EC-9FDC2AB4C689}"/>
  </hyperlinks>
  <pageMargins left="0.7" right="0.7" top="0.75" bottom="0.75" header="0.3" footer="0.3"/>
  <pageSetup orientation="portrait" r:id="rId1"/>
  <headerFooter>
    <oddFooter>&amp;C_x000D_&amp;1#&amp;"Calibri"&amp;11&amp;K000000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CDB61-60C3-469A-B684-AE2844F70AC6}">
  <dimension ref="B2:F21"/>
  <sheetViews>
    <sheetView showGridLines="0" workbookViewId="0"/>
  </sheetViews>
  <sheetFormatPr defaultColWidth="8.7265625" defaultRowHeight="10" x14ac:dyDescent="0.2"/>
  <cols>
    <col min="1" max="1" width="8.7265625" style="4"/>
    <col min="2" max="2" width="36.81640625" style="4" customWidth="1"/>
    <col min="3" max="3" width="30.81640625" style="4" customWidth="1"/>
    <col min="4" max="4" width="47.26953125" style="4" customWidth="1"/>
    <col min="5" max="5" width="45.54296875" style="4" customWidth="1"/>
    <col min="6" max="16384" width="8.7265625" style="4"/>
  </cols>
  <sheetData>
    <row r="2" spans="2:4" ht="14" x14ac:dyDescent="0.2">
      <c r="B2" s="5" t="s">
        <v>167</v>
      </c>
      <c r="D2" s="5" t="s">
        <v>168</v>
      </c>
    </row>
    <row r="3" spans="2:4" x14ac:dyDescent="0.2">
      <c r="B3" s="3" t="s">
        <v>13</v>
      </c>
      <c r="D3" s="4" t="s">
        <v>53</v>
      </c>
    </row>
    <row r="4" spans="2:4" ht="10.5" x14ac:dyDescent="0.2">
      <c r="C4" s="8"/>
    </row>
    <row r="5" spans="2:4" ht="14.5" customHeight="1" x14ac:dyDescent="0.2">
      <c r="B5" s="37" t="s">
        <v>14</v>
      </c>
      <c r="C5" s="194" t="s">
        <v>118</v>
      </c>
      <c r="D5" s="38" t="s">
        <v>61</v>
      </c>
    </row>
    <row r="6" spans="2:4" ht="15" customHeight="1" x14ac:dyDescent="0.25">
      <c r="B6" s="64" t="s">
        <v>90</v>
      </c>
      <c r="C6" s="128">
        <v>23</v>
      </c>
      <c r="D6" s="66" t="s">
        <v>91</v>
      </c>
    </row>
    <row r="7" spans="2:4" ht="15" customHeight="1" x14ac:dyDescent="0.25">
      <c r="B7" s="112" t="s">
        <v>25</v>
      </c>
      <c r="C7" s="127">
        <v>24</v>
      </c>
      <c r="D7" s="69" t="s">
        <v>62</v>
      </c>
    </row>
    <row r="8" spans="2:4" ht="15" customHeight="1" x14ac:dyDescent="0.25">
      <c r="B8" s="113" t="s">
        <v>26</v>
      </c>
      <c r="C8" s="126">
        <v>22</v>
      </c>
      <c r="D8" s="70" t="s">
        <v>63</v>
      </c>
    </row>
    <row r="9" spans="2:4" ht="15" customHeight="1" x14ac:dyDescent="0.25">
      <c r="B9" s="271" t="s">
        <v>27</v>
      </c>
      <c r="C9" s="269">
        <v>21</v>
      </c>
      <c r="D9" s="251" t="s">
        <v>64</v>
      </c>
    </row>
    <row r="10" spans="2:4" x14ac:dyDescent="0.2">
      <c r="B10" s="10" t="s">
        <v>28</v>
      </c>
      <c r="D10" s="44" t="s">
        <v>66</v>
      </c>
    </row>
    <row r="11" spans="2:4" ht="14.5" x14ac:dyDescent="0.35">
      <c r="B11" s="193" t="s">
        <v>259</v>
      </c>
      <c r="C11" s="240"/>
      <c r="D11" s="241" t="s">
        <v>260</v>
      </c>
    </row>
    <row r="12" spans="2:4" ht="14.5" x14ac:dyDescent="0.35">
      <c r="B12" s="193" t="s">
        <v>180</v>
      </c>
      <c r="D12" s="193" t="s">
        <v>181</v>
      </c>
    </row>
    <row r="21" spans="4:6" ht="14" x14ac:dyDescent="0.2">
      <c r="D21" s="5"/>
      <c r="F21" s="5"/>
    </row>
  </sheetData>
  <hyperlinks>
    <hyperlink ref="B12" location="Enquiries!A1" display="Contact us for media support and coordination." xr:uid="{88B6D811-E7A0-4C57-99B4-5E768A59E423}"/>
    <hyperlink ref="D12" location="Enquiries!A1" display="للنشر الإعلامي يُرجى التواصل معنا للدعم والتنسيق." xr:uid="{6F30D4C8-A9B5-4FC9-B347-946261A19123}"/>
    <hyperlink ref="B11" location="Index!A1" display="Return to Main Page" xr:uid="{1A97C84D-7B3F-4DCD-80BE-EFC03AF16E71}"/>
    <hyperlink ref="D11" location="Index!A1" display="العودة إلى الصفحة الرئيسية " xr:uid="{8B36CB6F-FFDA-4FAC-8B0B-8C830BDAF8A5}"/>
  </hyperlinks>
  <pageMargins left="0.7" right="0.7" top="0.75" bottom="0.75" header="0.3" footer="0.3"/>
  <pageSetup orientation="portrait" r:id="rId1"/>
  <headerFooter>
    <oddFooter>&amp;C_x000D_&amp;1#&amp;"Calibri"&amp;11&amp;K000000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4373-9646-418B-B39A-856AC203D553}">
  <dimension ref="B2:E12"/>
  <sheetViews>
    <sheetView showGridLines="0" workbookViewId="0"/>
  </sheetViews>
  <sheetFormatPr defaultColWidth="8.7265625" defaultRowHeight="10" x14ac:dyDescent="0.2"/>
  <cols>
    <col min="1" max="1" width="8.7265625" style="4"/>
    <col min="2" max="2" width="50.81640625" style="4" customWidth="1"/>
    <col min="3" max="3" width="21.26953125" style="4" customWidth="1"/>
    <col min="4" max="4" width="47.54296875" style="4" customWidth="1"/>
    <col min="5" max="5" width="45.54296875" style="4" customWidth="1"/>
    <col min="6" max="16384" width="8.7265625" style="4"/>
  </cols>
  <sheetData>
    <row r="2" spans="2:5" ht="14" x14ac:dyDescent="0.2">
      <c r="B2" s="5" t="s">
        <v>152</v>
      </c>
      <c r="D2" s="5" t="s">
        <v>153</v>
      </c>
    </row>
    <row r="3" spans="2:5" x14ac:dyDescent="0.2">
      <c r="B3" s="3" t="s">
        <v>13</v>
      </c>
      <c r="D3" s="4" t="s">
        <v>53</v>
      </c>
    </row>
    <row r="4" spans="2:5" ht="10.5" x14ac:dyDescent="0.2">
      <c r="C4" s="8"/>
      <c r="D4" s="6"/>
    </row>
    <row r="5" spans="2:5" ht="23.25" customHeight="1" x14ac:dyDescent="0.2">
      <c r="B5" s="37" t="s">
        <v>35</v>
      </c>
      <c r="C5" s="194" t="s">
        <v>118</v>
      </c>
      <c r="D5" s="36" t="s">
        <v>67</v>
      </c>
    </row>
    <row r="6" spans="2:5" ht="15" customHeight="1" x14ac:dyDescent="0.25">
      <c r="B6" s="64" t="s">
        <v>90</v>
      </c>
      <c r="C6" s="128">
        <v>15</v>
      </c>
      <c r="D6" s="66" t="s">
        <v>91</v>
      </c>
    </row>
    <row r="7" spans="2:5" ht="15" customHeight="1" x14ac:dyDescent="0.25">
      <c r="B7" s="112" t="s">
        <v>29</v>
      </c>
      <c r="C7" s="127">
        <v>11</v>
      </c>
      <c r="D7" s="72" t="s">
        <v>68</v>
      </c>
    </row>
    <row r="8" spans="2:5" ht="15" customHeight="1" x14ac:dyDescent="0.25">
      <c r="B8" s="113" t="s">
        <v>30</v>
      </c>
      <c r="C8" s="126">
        <v>18</v>
      </c>
      <c r="D8" s="70" t="s">
        <v>69</v>
      </c>
    </row>
    <row r="9" spans="2:5" ht="15" customHeight="1" x14ac:dyDescent="0.25">
      <c r="B9" s="271" t="s">
        <v>50</v>
      </c>
      <c r="C9" s="269">
        <v>16</v>
      </c>
      <c r="D9" s="253" t="s">
        <v>70</v>
      </c>
    </row>
    <row r="10" spans="2:5" ht="10.5" x14ac:dyDescent="0.25">
      <c r="B10" s="10" t="s">
        <v>28</v>
      </c>
      <c r="D10" s="44" t="s">
        <v>66</v>
      </c>
      <c r="E10" s="16"/>
    </row>
    <row r="11" spans="2:5" ht="14.5" x14ac:dyDescent="0.35">
      <c r="B11" s="193" t="s">
        <v>259</v>
      </c>
      <c r="C11" s="240"/>
      <c r="D11" s="241" t="s">
        <v>260</v>
      </c>
    </row>
    <row r="12" spans="2:5" ht="14.5" x14ac:dyDescent="0.35">
      <c r="B12" s="193" t="s">
        <v>180</v>
      </c>
      <c r="D12" s="193" t="s">
        <v>181</v>
      </c>
    </row>
  </sheetData>
  <hyperlinks>
    <hyperlink ref="B12" location="Enquiries!A1" display="Contact us for media support and coordination." xr:uid="{6DF99A59-9127-4AAF-B82C-96CC8F7E8179}"/>
    <hyperlink ref="D12" location="Enquiries!A1" display="للنشر الإعلامي يُرجى التواصل معنا للدعم والتنسيق." xr:uid="{4B6EA4D6-3DCC-4869-84AC-A2643190A672}"/>
    <hyperlink ref="B11" location="Index!A1" display="Return to Main Page" xr:uid="{1ADCD0F0-E554-46A8-8FDC-587FB49D6292}"/>
    <hyperlink ref="D11" location="Index!A1" display="العودة إلى الصفحة الرئيسية " xr:uid="{8F5D49BF-9951-42F3-AD74-FBFAE89B46B9}"/>
  </hyperlinks>
  <pageMargins left="0.7" right="0.7" top="0.75" bottom="0.75" header="0.3" footer="0.3"/>
  <pageSetup orientation="portrait" r:id="rId1"/>
  <headerFooter>
    <oddFooter>&amp;C_x000D_&amp;1#&amp;"Calibri"&amp;11&amp;K000000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B196-C323-4419-BB7A-085CD88041E6}">
  <dimension ref="B2:D12"/>
  <sheetViews>
    <sheetView showGridLines="0" workbookViewId="0"/>
  </sheetViews>
  <sheetFormatPr defaultColWidth="8.7265625" defaultRowHeight="10" x14ac:dyDescent="0.2"/>
  <cols>
    <col min="1" max="1" width="8.7265625" style="4"/>
    <col min="2" max="2" width="53.1796875" style="4" customWidth="1"/>
    <col min="3" max="3" width="24.1796875" style="4" customWidth="1"/>
    <col min="4" max="4" width="58.81640625" style="4" customWidth="1"/>
    <col min="5" max="5" width="45.54296875" style="4" customWidth="1"/>
    <col min="6" max="16384" width="8.7265625" style="4"/>
  </cols>
  <sheetData>
    <row r="2" spans="2:4" ht="14" x14ac:dyDescent="0.2">
      <c r="B2" s="5" t="s">
        <v>131</v>
      </c>
      <c r="D2" s="5" t="s">
        <v>132</v>
      </c>
    </row>
    <row r="3" spans="2:4" x14ac:dyDescent="0.2">
      <c r="B3" s="3" t="s">
        <v>13</v>
      </c>
      <c r="D3" s="4" t="s">
        <v>53</v>
      </c>
    </row>
    <row r="4" spans="2:4" ht="10.5" x14ac:dyDescent="0.2">
      <c r="C4" s="8"/>
    </row>
    <row r="5" spans="2:4" ht="22.5" customHeight="1" x14ac:dyDescent="0.2">
      <c r="B5" s="37" t="s">
        <v>14</v>
      </c>
      <c r="C5" s="194" t="s">
        <v>118</v>
      </c>
      <c r="D5" s="38" t="s">
        <v>61</v>
      </c>
    </row>
    <row r="6" spans="2:4" ht="15" customHeight="1" x14ac:dyDescent="0.25">
      <c r="B6" s="64" t="s">
        <v>90</v>
      </c>
      <c r="C6" s="128">
        <v>15</v>
      </c>
      <c r="D6" s="66" t="s">
        <v>91</v>
      </c>
    </row>
    <row r="7" spans="2:4" ht="15" customHeight="1" x14ac:dyDescent="0.25">
      <c r="B7" s="112" t="s">
        <v>25</v>
      </c>
      <c r="C7" s="127">
        <v>16</v>
      </c>
      <c r="D7" s="69" t="s">
        <v>62</v>
      </c>
    </row>
    <row r="8" spans="2:4" ht="15" customHeight="1" x14ac:dyDescent="0.25">
      <c r="B8" s="113" t="s">
        <v>26</v>
      </c>
      <c r="C8" s="126">
        <v>14</v>
      </c>
      <c r="D8" s="70" t="s">
        <v>63</v>
      </c>
    </row>
    <row r="9" spans="2:4" ht="15" customHeight="1" x14ac:dyDescent="0.25">
      <c r="B9" s="271" t="s">
        <v>27</v>
      </c>
      <c r="C9" s="269">
        <v>13</v>
      </c>
      <c r="D9" s="251" t="s">
        <v>64</v>
      </c>
    </row>
    <row r="10" spans="2:4" x14ac:dyDescent="0.2">
      <c r="B10" s="10" t="s">
        <v>28</v>
      </c>
      <c r="D10" s="44" t="s">
        <v>66</v>
      </c>
    </row>
    <row r="11" spans="2:4" ht="14.5" x14ac:dyDescent="0.35">
      <c r="B11" s="193" t="s">
        <v>259</v>
      </c>
      <c r="C11" s="240"/>
      <c r="D11" s="241" t="s">
        <v>260</v>
      </c>
    </row>
    <row r="12" spans="2:4" ht="14.5" x14ac:dyDescent="0.35">
      <c r="B12" s="193" t="s">
        <v>180</v>
      </c>
      <c r="D12" s="193" t="s">
        <v>181</v>
      </c>
    </row>
  </sheetData>
  <hyperlinks>
    <hyperlink ref="B12" location="Enquiries!A1" display="Contact us for media support and coordination." xr:uid="{D9C51865-4749-4D9D-A13C-BA5B79F088D6}"/>
    <hyperlink ref="D12" location="Enquiries!A1" display="للنشر الإعلامي يُرجى التواصل معنا للدعم والتنسيق." xr:uid="{ABA6F859-71A4-4DDB-8C44-AA6BA02870FF}"/>
    <hyperlink ref="B11" location="Index!A1" display="Return to Main Page" xr:uid="{F39807B2-BC23-41C0-BB86-A8D3669B3908}"/>
    <hyperlink ref="D11" location="Index!A1" display="العودة إلى الصفحة الرئيسية " xr:uid="{4B7D83E2-F9F6-4FD4-B366-A57B25DBAAB7}"/>
  </hyperlinks>
  <pageMargins left="0.7" right="0.7" top="0.75" bottom="0.75" header="0.3" footer="0.3"/>
  <pageSetup orientation="portrait" r:id="rId1"/>
  <headerFooter>
    <oddFooter>&amp;C_x000D_&amp;1#&amp;"Calibri"&amp;11&amp;K000000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E7109-D57C-4D25-A3DF-B6FDC5760893}">
  <dimension ref="B2:D12"/>
  <sheetViews>
    <sheetView showGridLines="0" zoomScaleNormal="100" workbookViewId="0"/>
  </sheetViews>
  <sheetFormatPr defaultColWidth="8.7265625" defaultRowHeight="10" x14ac:dyDescent="0.2"/>
  <cols>
    <col min="1" max="1" width="8.7265625" style="4"/>
    <col min="2" max="2" width="53" style="4" customWidth="1"/>
    <col min="3" max="3" width="28.7265625" style="4" customWidth="1"/>
    <col min="4" max="4" width="61.81640625" style="4" customWidth="1"/>
    <col min="5" max="16384" width="8.7265625" style="4"/>
  </cols>
  <sheetData>
    <row r="2" spans="2:4" ht="14" x14ac:dyDescent="0.2">
      <c r="B2" s="5" t="s">
        <v>133</v>
      </c>
      <c r="D2" s="5" t="s">
        <v>134</v>
      </c>
    </row>
    <row r="3" spans="2:4" x14ac:dyDescent="0.2">
      <c r="B3" s="3" t="s">
        <v>13</v>
      </c>
      <c r="D3" s="4" t="s">
        <v>53</v>
      </c>
    </row>
    <row r="4" spans="2:4" ht="10.5" x14ac:dyDescent="0.2">
      <c r="B4" s="8"/>
    </row>
    <row r="5" spans="2:4" ht="26.25" customHeight="1" x14ac:dyDescent="0.2">
      <c r="B5" s="37" t="s">
        <v>14</v>
      </c>
      <c r="C5" s="194" t="s">
        <v>118</v>
      </c>
      <c r="D5" s="38" t="s">
        <v>61</v>
      </c>
    </row>
    <row r="6" spans="2:4" ht="15" customHeight="1" x14ac:dyDescent="0.25">
      <c r="B6" s="64" t="s">
        <v>90</v>
      </c>
      <c r="C6" s="129">
        <v>12951</v>
      </c>
      <c r="D6" s="66" t="s">
        <v>91</v>
      </c>
    </row>
    <row r="7" spans="2:4" ht="15" customHeight="1" x14ac:dyDescent="0.25">
      <c r="B7" s="112" t="s">
        <v>25</v>
      </c>
      <c r="C7" s="130">
        <v>8172</v>
      </c>
      <c r="D7" s="69" t="s">
        <v>62</v>
      </c>
    </row>
    <row r="8" spans="2:4" ht="15" customHeight="1" x14ac:dyDescent="0.25">
      <c r="B8" s="113" t="s">
        <v>26</v>
      </c>
      <c r="C8" s="131">
        <v>4304</v>
      </c>
      <c r="D8" s="70" t="s">
        <v>63</v>
      </c>
    </row>
    <row r="9" spans="2:4" ht="15" customHeight="1" x14ac:dyDescent="0.25">
      <c r="B9" s="271" t="s">
        <v>27</v>
      </c>
      <c r="C9" s="272">
        <v>475</v>
      </c>
      <c r="D9" s="251" t="s">
        <v>64</v>
      </c>
    </row>
    <row r="10" spans="2:4" x14ac:dyDescent="0.2">
      <c r="B10" s="10" t="s">
        <v>28</v>
      </c>
      <c r="D10" s="44" t="s">
        <v>66</v>
      </c>
    </row>
    <row r="11" spans="2:4" ht="14.5" x14ac:dyDescent="0.35">
      <c r="B11" s="193" t="s">
        <v>259</v>
      </c>
      <c r="C11" s="240"/>
      <c r="D11" s="241" t="s">
        <v>260</v>
      </c>
    </row>
    <row r="12" spans="2:4" ht="14.5" x14ac:dyDescent="0.35">
      <c r="B12" s="193" t="s">
        <v>180</v>
      </c>
      <c r="D12" s="193" t="s">
        <v>181</v>
      </c>
    </row>
  </sheetData>
  <hyperlinks>
    <hyperlink ref="B12" location="Enquiries!A1" display="Contact us for media support and coordination." xr:uid="{D757336B-C17E-43E9-AC8D-590B1DA77860}"/>
    <hyperlink ref="D12" location="Enquiries!A1" display="للنشر الإعلامي يُرجى التواصل معنا للدعم والتنسيق." xr:uid="{BA3353A5-386C-4B1D-8D9B-F9EBA75AA9B4}"/>
    <hyperlink ref="B11" location="Index!A1" display="Return to Main Page" xr:uid="{F14ED257-5A80-49E6-A6A5-5387083EB19E}"/>
    <hyperlink ref="D11" location="Index!A1" display="العودة إلى الصفحة الرئيسية " xr:uid="{F6ABB90A-99E6-4B16-B018-F55433FF835C}"/>
  </hyperlinks>
  <pageMargins left="0.7" right="0.7" top="0.75" bottom="0.75" header="0.3" footer="0.3"/>
  <pageSetup orientation="portrait" r:id="rId1"/>
  <headerFooter>
    <oddFooter>&amp;C_x000D_&amp;1#&amp;"Calibri"&amp;11&amp;K000000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CF0FE-2CC4-438C-9B87-A5D51941B896}">
  <dimension ref="B2:D11"/>
  <sheetViews>
    <sheetView showGridLines="0" zoomScaleNormal="100" workbookViewId="0">
      <selection activeCell="D8" sqref="B8:D8"/>
    </sheetView>
  </sheetViews>
  <sheetFormatPr defaultColWidth="8.7265625" defaultRowHeight="10" x14ac:dyDescent="0.2"/>
  <cols>
    <col min="1" max="1" width="8.7265625" style="4"/>
    <col min="2" max="2" width="45.54296875" style="4" customWidth="1"/>
    <col min="3" max="3" width="30.1796875" style="4" customWidth="1"/>
    <col min="4" max="4" width="45.54296875" style="4" customWidth="1"/>
    <col min="5" max="16384" width="8.7265625" style="4"/>
  </cols>
  <sheetData>
    <row r="2" spans="2:4" ht="14" x14ac:dyDescent="0.2">
      <c r="B2" s="5" t="s">
        <v>146</v>
      </c>
      <c r="D2" s="5" t="s">
        <v>147</v>
      </c>
    </row>
    <row r="3" spans="2:4" x14ac:dyDescent="0.2">
      <c r="B3" s="3" t="s">
        <v>85</v>
      </c>
      <c r="D3" s="4" t="s">
        <v>84</v>
      </c>
    </row>
    <row r="4" spans="2:4" ht="10.5" x14ac:dyDescent="0.2">
      <c r="B4" s="8"/>
    </row>
    <row r="5" spans="2:4" ht="23.25" customHeight="1" x14ac:dyDescent="0.2">
      <c r="B5" s="37" t="s">
        <v>36</v>
      </c>
      <c r="C5" s="194" t="s">
        <v>118</v>
      </c>
      <c r="D5" s="38" t="s">
        <v>77</v>
      </c>
    </row>
    <row r="6" spans="2:4" ht="15" customHeight="1" x14ac:dyDescent="0.2">
      <c r="B6" s="114" t="s">
        <v>90</v>
      </c>
      <c r="C6" s="132">
        <v>98.11</v>
      </c>
      <c r="D6" s="115" t="s">
        <v>91</v>
      </c>
    </row>
    <row r="7" spans="2:4" ht="15" customHeight="1" x14ac:dyDescent="0.25">
      <c r="B7" s="116" t="s">
        <v>15</v>
      </c>
      <c r="C7" s="133">
        <v>97.93</v>
      </c>
      <c r="D7" s="117" t="s">
        <v>75</v>
      </c>
    </row>
    <row r="8" spans="2:4" ht="15" customHeight="1" x14ac:dyDescent="0.25">
      <c r="B8" s="273" t="s">
        <v>16</v>
      </c>
      <c r="C8" s="274">
        <v>98.29</v>
      </c>
      <c r="D8" s="275" t="s">
        <v>78</v>
      </c>
    </row>
    <row r="9" spans="2:4" x14ac:dyDescent="0.2">
      <c r="B9" s="10" t="s">
        <v>28</v>
      </c>
      <c r="D9" s="44" t="s">
        <v>66</v>
      </c>
    </row>
    <row r="10" spans="2:4" ht="14.5" x14ac:dyDescent="0.35">
      <c r="B10" s="193" t="s">
        <v>259</v>
      </c>
      <c r="C10" s="240"/>
      <c r="D10" s="241" t="s">
        <v>260</v>
      </c>
    </row>
    <row r="11" spans="2:4" ht="14.5" x14ac:dyDescent="0.35">
      <c r="B11" s="193" t="s">
        <v>180</v>
      </c>
      <c r="D11" s="193" t="s">
        <v>181</v>
      </c>
    </row>
  </sheetData>
  <hyperlinks>
    <hyperlink ref="B11" location="Enquiries!A1" display="Contact us for media support and coordination." xr:uid="{36A47AB5-4898-4410-989F-A4F5D8CFA374}"/>
    <hyperlink ref="D11" location="Enquiries!A1" display="للنشر الإعلامي يُرجى التواصل معنا للدعم والتنسيق." xr:uid="{DEB53A94-7622-4CA6-8256-82F14ED15F0B}"/>
    <hyperlink ref="B10" location="Index!A1" display="Return to Main Page" xr:uid="{B3D30F50-4896-47D7-8333-F364C03AD51A}"/>
    <hyperlink ref="D10" location="Index!A1" display="العودة إلى الصفحة الرئيسية " xr:uid="{23797A60-F202-43BB-91B9-1D98E1BE4538}"/>
  </hyperlinks>
  <pageMargins left="0.7" right="0.7" top="0.75" bottom="0.75" header="0.3" footer="0.3"/>
  <pageSetup orientation="portrait" r:id="rId1"/>
  <headerFooter>
    <oddFooter>&amp;C_x000D_&amp;1#&amp;"Calibri"&amp;11&amp;K000000 This is classified as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DF5D1-38A9-473B-A21F-B6A19C02D0E7}">
  <dimension ref="B2:D14"/>
  <sheetViews>
    <sheetView showGridLines="0" zoomScaleNormal="100" workbookViewId="0"/>
  </sheetViews>
  <sheetFormatPr defaultColWidth="8.7265625" defaultRowHeight="10" x14ac:dyDescent="0.2"/>
  <cols>
    <col min="1" max="1" width="8.7265625" style="4"/>
    <col min="2" max="2" width="45.54296875" style="4" customWidth="1"/>
    <col min="3" max="3" width="27.1796875" style="4" customWidth="1"/>
    <col min="4" max="4" width="45.54296875" style="4" customWidth="1"/>
    <col min="5" max="16384" width="8.7265625" style="4"/>
  </cols>
  <sheetData>
    <row r="2" spans="2:4" ht="14" x14ac:dyDescent="0.2">
      <c r="B2" s="43" t="s">
        <v>154</v>
      </c>
      <c r="D2" s="5" t="s">
        <v>155</v>
      </c>
    </row>
    <row r="3" spans="2:4" x14ac:dyDescent="0.2">
      <c r="B3" s="3" t="s">
        <v>13</v>
      </c>
      <c r="D3" s="4" t="s">
        <v>53</v>
      </c>
    </row>
    <row r="4" spans="2:4" ht="10.5" x14ac:dyDescent="0.2">
      <c r="B4" s="8"/>
    </row>
    <row r="5" spans="2:4" ht="23.25" customHeight="1" x14ac:dyDescent="0.2">
      <c r="B5" s="37" t="s">
        <v>14</v>
      </c>
      <c r="C5" s="194" t="s">
        <v>118</v>
      </c>
      <c r="D5" s="38" t="s">
        <v>61</v>
      </c>
    </row>
    <row r="6" spans="2:4" ht="15" customHeight="1" x14ac:dyDescent="0.2">
      <c r="B6" s="177" t="s">
        <v>90</v>
      </c>
      <c r="C6" s="181">
        <v>9</v>
      </c>
      <c r="D6" s="174" t="s">
        <v>91</v>
      </c>
    </row>
    <row r="7" spans="2:4" ht="15" customHeight="1" x14ac:dyDescent="0.2">
      <c r="B7" s="178" t="s">
        <v>25</v>
      </c>
      <c r="C7" s="133">
        <v>4</v>
      </c>
      <c r="D7" s="56" t="s">
        <v>62</v>
      </c>
    </row>
    <row r="8" spans="2:4" ht="15" customHeight="1" x14ac:dyDescent="0.2">
      <c r="B8" s="179" t="s">
        <v>26</v>
      </c>
      <c r="C8" s="180">
        <v>0</v>
      </c>
      <c r="D8" s="175" t="s">
        <v>63</v>
      </c>
    </row>
    <row r="9" spans="2:4" ht="15" customHeight="1" x14ac:dyDescent="0.2">
      <c r="B9" s="178" t="s">
        <v>27</v>
      </c>
      <c r="C9" s="133">
        <v>0</v>
      </c>
      <c r="D9" s="56" t="s">
        <v>64</v>
      </c>
    </row>
    <row r="10" spans="2:4" ht="11.5" x14ac:dyDescent="0.2">
      <c r="B10" s="276" t="s">
        <v>161</v>
      </c>
      <c r="C10" s="277">
        <v>5</v>
      </c>
      <c r="D10" s="278" t="s">
        <v>160</v>
      </c>
    </row>
    <row r="11" spans="2:4" x14ac:dyDescent="0.2">
      <c r="B11" s="10" t="s">
        <v>28</v>
      </c>
      <c r="D11" s="44" t="s">
        <v>66</v>
      </c>
    </row>
    <row r="12" spans="2:4" ht="14.25" customHeight="1" x14ac:dyDescent="0.2">
      <c r="B12" s="4" t="s">
        <v>158</v>
      </c>
      <c r="D12" s="45" t="s">
        <v>159</v>
      </c>
    </row>
    <row r="13" spans="2:4" ht="14.5" x14ac:dyDescent="0.35">
      <c r="B13" s="193" t="s">
        <v>259</v>
      </c>
      <c r="C13" s="240"/>
      <c r="D13" s="241" t="s">
        <v>260</v>
      </c>
    </row>
    <row r="14" spans="2:4" ht="14.5" x14ac:dyDescent="0.35">
      <c r="B14" s="193" t="s">
        <v>180</v>
      </c>
      <c r="D14" s="193" t="s">
        <v>181</v>
      </c>
    </row>
  </sheetData>
  <hyperlinks>
    <hyperlink ref="B14" location="Enquiries!A1" display="Contact us for media support and coordination." xr:uid="{7F2E1560-1663-4FAE-9395-8D033A1CAB79}"/>
    <hyperlink ref="D14" location="Enquiries!A1" display="للنشر الإعلامي يُرجى التواصل معنا للدعم والتنسيق." xr:uid="{5C0D8E6B-B82E-4ADC-A38A-A858D56873D2}"/>
    <hyperlink ref="B13" location="Index!A1" display="Return to Main Page" xr:uid="{DE3CDB89-EB18-4AB6-B071-D59FC85213D6}"/>
    <hyperlink ref="D13" location="Index!A1" display="العودة إلى الصفحة الرئيسية " xr:uid="{B4268DC5-4CA1-4894-906B-E5F4966771C9}"/>
  </hyperlinks>
  <pageMargins left="0.7" right="0.7" top="0.75" bottom="0.75" header="0.3" footer="0.3"/>
  <pageSetup orientation="portrait" r:id="rId1"/>
  <headerFooter>
    <oddFooter>&amp;C_x000D_&amp;1#&amp;"Calibri"&amp;11&amp;K000000 This is classified as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E2A6A-E8F3-4ACA-A680-889BC7319670}">
  <dimension ref="B2:D29"/>
  <sheetViews>
    <sheetView showGridLines="0" zoomScaleNormal="100" workbookViewId="0"/>
  </sheetViews>
  <sheetFormatPr defaultColWidth="8.7265625" defaultRowHeight="10" x14ac:dyDescent="0.2"/>
  <cols>
    <col min="1" max="1" width="8.7265625" style="4"/>
    <col min="2" max="2" width="57.81640625" style="4" customWidth="1"/>
    <col min="3" max="3" width="32.54296875" style="4" customWidth="1"/>
    <col min="4" max="4" width="54.26953125" style="4" customWidth="1"/>
    <col min="5" max="16384" width="8.7265625" style="4"/>
  </cols>
  <sheetData>
    <row r="2" spans="2:4" ht="14" x14ac:dyDescent="0.2">
      <c r="B2" s="5" t="s">
        <v>135</v>
      </c>
      <c r="D2" s="5" t="s">
        <v>136</v>
      </c>
    </row>
    <row r="3" spans="2:4" x14ac:dyDescent="0.2">
      <c r="B3" s="3" t="s">
        <v>13</v>
      </c>
      <c r="D3" s="4" t="s">
        <v>53</v>
      </c>
    </row>
    <row r="4" spans="2:4" ht="10.5" x14ac:dyDescent="0.2">
      <c r="B4" s="8"/>
    </row>
    <row r="5" spans="2:4" ht="14.5" customHeight="1" x14ac:dyDescent="0.2">
      <c r="B5" s="37" t="s">
        <v>14</v>
      </c>
      <c r="C5" s="194" t="s">
        <v>118</v>
      </c>
      <c r="D5" s="38" t="s">
        <v>61</v>
      </c>
    </row>
    <row r="6" spans="2:4" ht="15" customHeight="1" x14ac:dyDescent="0.25">
      <c r="B6" s="184" t="s">
        <v>90</v>
      </c>
      <c r="C6" s="138">
        <v>6742</v>
      </c>
      <c r="D6" s="182" t="s">
        <v>91</v>
      </c>
    </row>
    <row r="7" spans="2:4" ht="15" customHeight="1" x14ac:dyDescent="0.25">
      <c r="B7" s="160" t="s">
        <v>25</v>
      </c>
      <c r="C7" s="186">
        <v>1713</v>
      </c>
      <c r="D7" s="183" t="s">
        <v>62</v>
      </c>
    </row>
    <row r="8" spans="2:4" ht="15" customHeight="1" x14ac:dyDescent="0.25">
      <c r="B8" s="185" t="s">
        <v>26</v>
      </c>
      <c r="C8" s="139" t="s">
        <v>162</v>
      </c>
      <c r="D8" s="176" t="s">
        <v>63</v>
      </c>
    </row>
    <row r="9" spans="2:4" ht="15" customHeight="1" x14ac:dyDescent="0.25">
      <c r="B9" s="160" t="s">
        <v>27</v>
      </c>
      <c r="C9" s="186" t="s">
        <v>162</v>
      </c>
      <c r="D9" s="183" t="s">
        <v>64</v>
      </c>
    </row>
    <row r="10" spans="2:4" ht="14.25" customHeight="1" x14ac:dyDescent="0.25">
      <c r="B10" s="279" t="s">
        <v>161</v>
      </c>
      <c r="C10" s="259">
        <v>5029</v>
      </c>
      <c r="D10" s="278" t="s">
        <v>160</v>
      </c>
    </row>
    <row r="11" spans="2:4" x14ac:dyDescent="0.2">
      <c r="B11" s="10" t="s">
        <v>28</v>
      </c>
      <c r="D11" s="44" t="s">
        <v>66</v>
      </c>
    </row>
    <row r="12" spans="2:4" x14ac:dyDescent="0.2">
      <c r="B12" s="4" t="s">
        <v>158</v>
      </c>
      <c r="D12" s="45" t="s">
        <v>159</v>
      </c>
    </row>
    <row r="13" spans="2:4" ht="14.5" x14ac:dyDescent="0.35">
      <c r="B13" s="193" t="s">
        <v>259</v>
      </c>
      <c r="C13" s="240"/>
      <c r="D13" s="241" t="s">
        <v>260</v>
      </c>
    </row>
    <row r="14" spans="2:4" ht="14.5" x14ac:dyDescent="0.35">
      <c r="B14" s="193" t="s">
        <v>180</v>
      </c>
      <c r="D14" s="193" t="s">
        <v>181</v>
      </c>
    </row>
    <row r="29" ht="15" customHeight="1" x14ac:dyDescent="0.2"/>
  </sheetData>
  <hyperlinks>
    <hyperlink ref="B14" location="Enquiries!A1" display="Contact us for media support and coordination." xr:uid="{78D9E038-17E7-4724-B2A0-64C093D4041D}"/>
    <hyperlink ref="D14" location="Enquiries!A1" display="للنشر الإعلامي يُرجى التواصل معنا للدعم والتنسيق." xr:uid="{8F8F8E69-FC35-4CC8-A298-DC6BC7CF7852}"/>
    <hyperlink ref="B13" location="Index!A1" display="Return to Main Page" xr:uid="{BEF79A30-6C2F-46A0-A38D-1B7E0968428E}"/>
    <hyperlink ref="D13" location="Index!A1" display="العودة إلى الصفحة الرئيسية " xr:uid="{0793C8F5-5A50-4D19-AC13-4C4D65D0EE05}"/>
  </hyperlinks>
  <pageMargins left="0.7" right="0.7" top="0.75" bottom="0.75" header="0.3" footer="0.3"/>
  <pageSetup orientation="portrait" r:id="rId1"/>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A57D-FDCA-40EB-BCEF-8F184F9F8268}">
  <dimension ref="B2:G21"/>
  <sheetViews>
    <sheetView showGridLines="0" zoomScaleNormal="100" workbookViewId="0"/>
  </sheetViews>
  <sheetFormatPr defaultColWidth="8.7265625" defaultRowHeight="10" x14ac:dyDescent="0.2"/>
  <cols>
    <col min="1" max="1" width="8.7265625" style="4"/>
    <col min="2" max="2" width="75.81640625" style="4" customWidth="1"/>
    <col min="3" max="3" width="17" style="4" customWidth="1"/>
    <col min="4" max="4" width="66.453125" style="4" customWidth="1"/>
    <col min="5" max="16384" width="8.7265625" style="4"/>
  </cols>
  <sheetData>
    <row r="2" spans="2:7" ht="14" x14ac:dyDescent="0.2">
      <c r="B2" s="5" t="s">
        <v>116</v>
      </c>
      <c r="C2" s="6"/>
      <c r="D2" s="5" t="s">
        <v>117</v>
      </c>
    </row>
    <row r="3" spans="2:7" ht="10.5" x14ac:dyDescent="0.2">
      <c r="B3" s="3" t="s">
        <v>13</v>
      </c>
      <c r="C3" s="6"/>
      <c r="D3" s="4" t="s">
        <v>53</v>
      </c>
    </row>
    <row r="4" spans="2:7" ht="10.5" x14ac:dyDescent="0.2">
      <c r="B4" s="8"/>
      <c r="C4" s="6"/>
    </row>
    <row r="5" spans="2:7" ht="18.75" customHeight="1" x14ac:dyDescent="0.2">
      <c r="B5" s="35" t="s">
        <v>51</v>
      </c>
      <c r="C5" s="194" t="s">
        <v>118</v>
      </c>
      <c r="D5" s="36" t="s">
        <v>52</v>
      </c>
      <c r="E5" s="7"/>
      <c r="F5" s="7"/>
    </row>
    <row r="6" spans="2:7" ht="15" customHeight="1" x14ac:dyDescent="0.25">
      <c r="B6" s="52" t="s">
        <v>54</v>
      </c>
      <c r="C6" s="53"/>
      <c r="D6" s="54" t="s">
        <v>55</v>
      </c>
    </row>
    <row r="7" spans="2:7" ht="15" customHeight="1" x14ac:dyDescent="0.25">
      <c r="B7" s="55" t="s">
        <v>44</v>
      </c>
      <c r="C7" s="124">
        <v>461</v>
      </c>
      <c r="D7" s="56" t="s">
        <v>56</v>
      </c>
      <c r="E7" s="7"/>
      <c r="F7" s="7"/>
      <c r="G7" s="9"/>
    </row>
    <row r="8" spans="2:7" ht="15" customHeight="1" x14ac:dyDescent="0.25">
      <c r="B8" s="57" t="s">
        <v>46</v>
      </c>
      <c r="C8" s="58">
        <v>28414</v>
      </c>
      <c r="D8" s="59" t="s">
        <v>57</v>
      </c>
    </row>
    <row r="9" spans="2:7" ht="15" customHeight="1" x14ac:dyDescent="0.25">
      <c r="B9" s="55" t="s">
        <v>45</v>
      </c>
      <c r="C9" s="60">
        <v>434480</v>
      </c>
      <c r="D9" s="56" t="s">
        <v>58</v>
      </c>
      <c r="E9" s="47"/>
      <c r="F9" s="7"/>
      <c r="G9" s="9"/>
    </row>
    <row r="10" spans="2:7" ht="15" customHeight="1" x14ac:dyDescent="0.25">
      <c r="B10" s="52" t="s">
        <v>47</v>
      </c>
      <c r="C10" s="61"/>
      <c r="D10" s="62" t="s">
        <v>60</v>
      </c>
    </row>
    <row r="11" spans="2:7" ht="15" customHeight="1" x14ac:dyDescent="0.25">
      <c r="B11" s="55" t="s">
        <v>48</v>
      </c>
      <c r="C11" s="63">
        <v>9</v>
      </c>
      <c r="D11" s="56" t="s">
        <v>88</v>
      </c>
    </row>
    <row r="12" spans="2:7" ht="15" customHeight="1" x14ac:dyDescent="0.25">
      <c r="B12" s="246" t="s">
        <v>49</v>
      </c>
      <c r="C12" s="247">
        <v>6742</v>
      </c>
      <c r="D12" s="248" t="s">
        <v>59</v>
      </c>
    </row>
    <row r="13" spans="2:7" x14ac:dyDescent="0.2">
      <c r="B13" s="10" t="s">
        <v>28</v>
      </c>
      <c r="D13" s="44" t="s">
        <v>66</v>
      </c>
    </row>
    <row r="14" spans="2:7" ht="14.5" x14ac:dyDescent="0.35">
      <c r="B14" s="193" t="s">
        <v>259</v>
      </c>
      <c r="C14" s="240"/>
      <c r="D14" s="241" t="s">
        <v>260</v>
      </c>
    </row>
    <row r="15" spans="2:7" ht="14.5" x14ac:dyDescent="0.35">
      <c r="B15" s="193" t="s">
        <v>180</v>
      </c>
      <c r="D15" s="193" t="s">
        <v>181</v>
      </c>
    </row>
    <row r="21" spans="2:4" ht="11.5" x14ac:dyDescent="0.25">
      <c r="B21" s="137"/>
      <c r="D21" s="136"/>
    </row>
  </sheetData>
  <hyperlinks>
    <hyperlink ref="B15" location="Enquiries!A1" display="Contact us for media support and coordination." xr:uid="{129642DD-25E4-4251-A74E-02906E32B8C9}"/>
    <hyperlink ref="D15" location="Enquiries!A1" display="للنشر الإعلامي يُرجى التواصل معنا للدعم والتنسيق." xr:uid="{FD943E70-E907-495C-BFA6-2F2B937274ED}"/>
    <hyperlink ref="B14" location="Index!A1" display="Return to Main Page" xr:uid="{E96DC3DB-E298-4E5F-9158-F5CB6DE94761}"/>
    <hyperlink ref="D14" location="Index!A1" display="العودة إلى الصفحة الرئيسية " xr:uid="{3C807A97-ECA1-4070-9DFA-38E29F37696B}"/>
  </hyperlinks>
  <pageMargins left="0.7" right="0.7" top="0.75" bottom="0.75" header="0.3" footer="0.3"/>
  <pageSetup orientation="portrait" r:id="rId1"/>
  <headerFooter>
    <oddFooter>&amp;C_x000D_&amp;1#&amp;"Calibri"&amp;11&amp;K000000 This is classified as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68FC-9876-497F-879A-DFC821FD8DAD}">
  <dimension ref="B2:D20"/>
  <sheetViews>
    <sheetView showGridLines="0" zoomScaleNormal="100" workbookViewId="0"/>
  </sheetViews>
  <sheetFormatPr defaultColWidth="8.7265625" defaultRowHeight="10" x14ac:dyDescent="0.2"/>
  <cols>
    <col min="1" max="1" width="8.7265625" style="4"/>
    <col min="2" max="2" width="80.54296875" style="4" customWidth="1"/>
    <col min="3" max="3" width="15.26953125" style="4" customWidth="1"/>
    <col min="4" max="4" width="55.26953125" style="4" customWidth="1"/>
    <col min="5" max="5" width="45.54296875" style="4" customWidth="1"/>
    <col min="6" max="16384" width="8.7265625" style="4"/>
  </cols>
  <sheetData>
    <row r="2" spans="2:4" ht="14" x14ac:dyDescent="0.2">
      <c r="B2" s="156" t="s">
        <v>137</v>
      </c>
      <c r="D2" s="49" t="s">
        <v>138</v>
      </c>
    </row>
    <row r="3" spans="2:4" x14ac:dyDescent="0.2">
      <c r="B3" s="3" t="s">
        <v>13</v>
      </c>
      <c r="D3" s="4" t="s">
        <v>53</v>
      </c>
    </row>
    <row r="4" spans="2:4" ht="10.5" x14ac:dyDescent="0.2">
      <c r="C4" s="8"/>
    </row>
    <row r="5" spans="2:4" ht="14.5" customHeight="1" x14ac:dyDescent="0.2">
      <c r="B5" s="37" t="s">
        <v>32</v>
      </c>
      <c r="C5" s="194" t="s">
        <v>118</v>
      </c>
      <c r="D5" s="38" t="s">
        <v>67</v>
      </c>
    </row>
    <row r="6" spans="2:4" ht="12" customHeight="1" x14ac:dyDescent="0.25">
      <c r="B6" s="16" t="s">
        <v>90</v>
      </c>
      <c r="C6" s="168">
        <v>20</v>
      </c>
      <c r="D6" s="187" t="s">
        <v>65</v>
      </c>
    </row>
    <row r="7" spans="2:4" ht="12" customHeight="1" x14ac:dyDescent="0.25">
      <c r="B7" s="150" t="s">
        <v>141</v>
      </c>
      <c r="C7" s="169">
        <v>6</v>
      </c>
      <c r="D7" s="188" t="s">
        <v>163</v>
      </c>
    </row>
    <row r="8" spans="2:4" ht="12" customHeight="1" x14ac:dyDescent="0.25">
      <c r="B8" s="151" t="s">
        <v>142</v>
      </c>
      <c r="C8" s="168">
        <v>8</v>
      </c>
      <c r="D8" s="187" t="s">
        <v>164</v>
      </c>
    </row>
    <row r="9" spans="2:4" ht="12" customHeight="1" x14ac:dyDescent="0.25">
      <c r="B9" s="280" t="s">
        <v>80</v>
      </c>
      <c r="C9" s="281">
        <v>6</v>
      </c>
      <c r="D9" s="282" t="s">
        <v>165</v>
      </c>
    </row>
    <row r="10" spans="2:4" x14ac:dyDescent="0.2">
      <c r="B10" s="10" t="s">
        <v>28</v>
      </c>
      <c r="D10" s="44" t="s">
        <v>66</v>
      </c>
    </row>
    <row r="11" spans="2:4" ht="14.5" x14ac:dyDescent="0.35">
      <c r="B11" s="193" t="s">
        <v>259</v>
      </c>
      <c r="C11" s="240"/>
      <c r="D11" s="241" t="s">
        <v>260</v>
      </c>
    </row>
    <row r="12" spans="2:4" ht="14.5" x14ac:dyDescent="0.35">
      <c r="B12" s="193" t="s">
        <v>180</v>
      </c>
      <c r="D12" s="193" t="s">
        <v>181</v>
      </c>
    </row>
    <row r="20" spans="4:4" x14ac:dyDescent="0.2">
      <c r="D20" s="4" t="s">
        <v>104</v>
      </c>
    </row>
  </sheetData>
  <hyperlinks>
    <hyperlink ref="B12" location="Enquiries!A1" display="Contact us for media support and coordination." xr:uid="{C9E94969-A51A-48AB-8BAB-F6C7FC1069C5}"/>
    <hyperlink ref="D12" location="Enquiries!A1" display="للنشر الإعلامي يُرجى التواصل معنا للدعم والتنسيق." xr:uid="{3C560E8B-1AE0-4E2A-8228-8C8B48C87506}"/>
    <hyperlink ref="B11" location="Index!A1" display="Return to Main Page" xr:uid="{91A055C7-0E9D-4E52-91DE-8EB3B4EC6E07}"/>
    <hyperlink ref="D11" location="Index!A1" display="العودة إلى الصفحة الرئيسية " xr:uid="{0A74718E-729C-43F3-9D19-1CF749391159}"/>
  </hyperlinks>
  <pageMargins left="0.7" right="0.7" top="0.75" bottom="0.75" header="0.3" footer="0.3"/>
  <pageSetup orientation="portrait" r:id="rId1"/>
  <headerFooter>
    <oddFooter>&amp;C_x000D_&amp;1#&amp;"Calibri"&amp;11&amp;K000000 This is classified as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7883-FDE2-4851-A4FB-158AE2D2D6E1}">
  <dimension ref="B2:I19"/>
  <sheetViews>
    <sheetView showGridLines="0" zoomScale="106" zoomScaleNormal="106" workbookViewId="0"/>
  </sheetViews>
  <sheetFormatPr defaultColWidth="8.7265625" defaultRowHeight="10" x14ac:dyDescent="0.2"/>
  <cols>
    <col min="1" max="1" width="8.7265625" style="4"/>
    <col min="2" max="2" width="66.1796875" style="4" customWidth="1"/>
    <col min="3" max="3" width="22.1796875" style="4" customWidth="1"/>
    <col min="4" max="5" width="11.81640625" style="4" customWidth="1"/>
    <col min="6" max="6" width="59.26953125" style="4" customWidth="1"/>
    <col min="7" max="7" width="9.1796875" style="4" customWidth="1"/>
    <col min="8" max="16384" width="8.7265625" style="4"/>
  </cols>
  <sheetData>
    <row r="2" spans="2:9" ht="28" x14ac:dyDescent="0.2">
      <c r="B2" s="49" t="s">
        <v>139</v>
      </c>
      <c r="D2" s="6"/>
      <c r="E2" s="6"/>
      <c r="F2" s="5" t="s">
        <v>140</v>
      </c>
    </row>
    <row r="3" spans="2:9" ht="10.5" x14ac:dyDescent="0.2">
      <c r="B3" s="3" t="s">
        <v>13</v>
      </c>
      <c r="D3" s="6"/>
      <c r="E3" s="6"/>
      <c r="F3" s="4" t="s">
        <v>53</v>
      </c>
    </row>
    <row r="4" spans="2:9" ht="10.5" x14ac:dyDescent="0.2">
      <c r="C4" s="8"/>
      <c r="D4" s="6"/>
      <c r="E4" s="6"/>
      <c r="F4" s="6"/>
    </row>
    <row r="5" spans="2:9" ht="14.5" customHeight="1" x14ac:dyDescent="0.2">
      <c r="B5" s="37" t="s">
        <v>106</v>
      </c>
      <c r="C5" s="231" t="s">
        <v>36</v>
      </c>
      <c r="D5" s="231"/>
      <c r="E5" s="242"/>
      <c r="F5" s="38" t="s">
        <v>105</v>
      </c>
      <c r="G5" s="7"/>
      <c r="H5" s="7"/>
    </row>
    <row r="6" spans="2:9" ht="10.5" x14ac:dyDescent="0.2">
      <c r="B6" s="243"/>
      <c r="C6" s="245" t="s">
        <v>15</v>
      </c>
      <c r="D6" s="152" t="s">
        <v>16</v>
      </c>
      <c r="E6" s="152" t="s">
        <v>10</v>
      </c>
      <c r="F6" s="38"/>
      <c r="G6" s="7"/>
      <c r="H6" s="7"/>
      <c r="I6" s="7"/>
    </row>
    <row r="7" spans="2:9" ht="10.5" x14ac:dyDescent="0.25">
      <c r="B7" s="149" t="s">
        <v>143</v>
      </c>
      <c r="C7" s="170">
        <f>SUM(C8:C9)</f>
        <v>28872</v>
      </c>
      <c r="D7" s="170">
        <f>SUM(D8:D9)</f>
        <v>46622</v>
      </c>
      <c r="E7" s="170">
        <f>SUM(E8:E9)</f>
        <v>75494</v>
      </c>
      <c r="F7" s="157" t="s">
        <v>65</v>
      </c>
    </row>
    <row r="8" spans="2:9" x14ac:dyDescent="0.2">
      <c r="B8" s="151" t="s">
        <v>33</v>
      </c>
      <c r="C8" s="154">
        <v>21634</v>
      </c>
      <c r="D8" s="154">
        <v>36018</v>
      </c>
      <c r="E8" s="154">
        <f>SUM(C8:D8)</f>
        <v>57652</v>
      </c>
      <c r="F8" s="158" t="s">
        <v>107</v>
      </c>
    </row>
    <row r="9" spans="2:9" ht="10.5" x14ac:dyDescent="0.2">
      <c r="B9" s="283" t="s">
        <v>34</v>
      </c>
      <c r="C9" s="284">
        <v>7238</v>
      </c>
      <c r="D9" s="284">
        <v>10604</v>
      </c>
      <c r="E9" s="285">
        <f>SUM(C9:D9)</f>
        <v>17842</v>
      </c>
      <c r="F9" s="286" t="s">
        <v>108</v>
      </c>
    </row>
    <row r="10" spans="2:9" x14ac:dyDescent="0.2">
      <c r="B10" s="10" t="s">
        <v>28</v>
      </c>
      <c r="F10" s="44" t="s">
        <v>66</v>
      </c>
    </row>
    <row r="11" spans="2:9" ht="14.5" x14ac:dyDescent="0.35">
      <c r="B11" s="193" t="s">
        <v>259</v>
      </c>
      <c r="C11" s="240"/>
      <c r="F11" s="241" t="s">
        <v>260</v>
      </c>
    </row>
    <row r="12" spans="2:9" ht="14.5" x14ac:dyDescent="0.35">
      <c r="B12" s="193" t="s">
        <v>180</v>
      </c>
      <c r="F12" s="193" t="s">
        <v>181</v>
      </c>
    </row>
    <row r="18" spans="2:3" ht="14.5" x14ac:dyDescent="0.35">
      <c r="B18"/>
      <c r="C18"/>
    </row>
    <row r="19" spans="2:3" ht="14.5" x14ac:dyDescent="0.35">
      <c r="B19"/>
      <c r="C19"/>
    </row>
  </sheetData>
  <mergeCells count="1">
    <mergeCell ref="C5:D5"/>
  </mergeCells>
  <hyperlinks>
    <hyperlink ref="B12" location="Enquiries!A1" display="Contact us for media support and coordination." xr:uid="{B7926005-25BB-457F-9A6A-7AC5D664D336}"/>
    <hyperlink ref="F12" location="Enquiries!A1" display="للنشر الإعلامي يُرجى التواصل معنا للدعم والتنسيق." xr:uid="{ECA00C73-0CE0-4B50-9C8E-6323D5054C37}"/>
    <hyperlink ref="B11" location="Index!A1" display="Return to Main Page" xr:uid="{87218824-2235-4682-BB3F-5A160CACD27B}"/>
    <hyperlink ref="F11" location="Index!A1" display="العودة إلى الصفحة الرئيسية " xr:uid="{2556C69F-0F08-44D3-92B0-C8B4C892F770}"/>
  </hyperlinks>
  <pageMargins left="0.7" right="0.7" top="0.75" bottom="0.75" header="0.3" footer="0.3"/>
  <pageSetup orientation="portrait" r:id="rId1"/>
  <headerFooter>
    <oddFooter>&amp;C_x000D_&amp;1#&amp;"Calibri"&amp;11&amp;K000000 This is classified as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CF709-E5F8-4DB2-91B6-80E3A8F6B922}">
  <dimension ref="B2:I12"/>
  <sheetViews>
    <sheetView showGridLines="0" zoomScale="106" zoomScaleNormal="106" workbookViewId="0">
      <selection activeCell="B11" sqref="B11"/>
    </sheetView>
  </sheetViews>
  <sheetFormatPr defaultColWidth="8.7265625" defaultRowHeight="10" x14ac:dyDescent="0.2"/>
  <cols>
    <col min="1" max="1" width="8.7265625" style="4"/>
    <col min="2" max="2" width="66.1796875" style="4" customWidth="1"/>
    <col min="3" max="3" width="22.1796875" style="4" customWidth="1"/>
    <col min="4" max="5" width="11.81640625" style="4" customWidth="1"/>
    <col min="6" max="6" width="59.26953125" style="4" customWidth="1"/>
    <col min="7" max="7" width="9.1796875" style="4" customWidth="1"/>
    <col min="8" max="16384" width="8.7265625" style="4"/>
  </cols>
  <sheetData>
    <row r="2" spans="2:9" ht="28" x14ac:dyDescent="0.2">
      <c r="B2" s="159" t="s">
        <v>144</v>
      </c>
      <c r="D2" s="6"/>
      <c r="E2" s="6"/>
      <c r="F2" s="5" t="s">
        <v>145</v>
      </c>
    </row>
    <row r="3" spans="2:9" ht="10.5" x14ac:dyDescent="0.2">
      <c r="B3" s="3" t="s">
        <v>13</v>
      </c>
      <c r="D3" s="6"/>
      <c r="E3" s="6"/>
      <c r="F3" s="4" t="s">
        <v>53</v>
      </c>
    </row>
    <row r="4" spans="2:9" ht="10.5" x14ac:dyDescent="0.2">
      <c r="C4" s="8"/>
      <c r="D4" s="6"/>
      <c r="E4" s="6"/>
      <c r="F4" s="6"/>
    </row>
    <row r="5" spans="2:9" ht="14.5" customHeight="1" x14ac:dyDescent="0.2">
      <c r="B5" s="37" t="s">
        <v>106</v>
      </c>
      <c r="C5" s="231" t="s">
        <v>36</v>
      </c>
      <c r="D5" s="231"/>
      <c r="E5" s="242"/>
      <c r="F5" s="38" t="s">
        <v>105</v>
      </c>
      <c r="G5" s="7"/>
      <c r="H5" s="7"/>
    </row>
    <row r="6" spans="2:9" ht="10.5" x14ac:dyDescent="0.2">
      <c r="B6" s="243"/>
      <c r="C6" s="244" t="s">
        <v>15</v>
      </c>
      <c r="D6" s="213" t="s">
        <v>16</v>
      </c>
      <c r="E6" s="213" t="s">
        <v>10</v>
      </c>
      <c r="F6" s="38"/>
      <c r="G6" s="7"/>
      <c r="H6" s="7"/>
      <c r="I6" s="7"/>
    </row>
    <row r="7" spans="2:9" ht="10.5" x14ac:dyDescent="0.25">
      <c r="B7" s="149" t="s">
        <v>10</v>
      </c>
      <c r="C7" s="153">
        <f>SUM(C8:C9)</f>
        <v>4071</v>
      </c>
      <c r="D7" s="153">
        <f t="shared" ref="D7:E7" si="0">SUM(D8:D9)</f>
        <v>8534</v>
      </c>
      <c r="E7" s="153">
        <f t="shared" si="0"/>
        <v>12605</v>
      </c>
      <c r="F7" s="157" t="s">
        <v>65</v>
      </c>
    </row>
    <row r="8" spans="2:9" x14ac:dyDescent="0.2">
      <c r="B8" s="151" t="s">
        <v>33</v>
      </c>
      <c r="C8" s="154">
        <v>2828</v>
      </c>
      <c r="D8" s="154">
        <v>5301</v>
      </c>
      <c r="E8" s="154">
        <f>SUM(C8:D8)</f>
        <v>8129</v>
      </c>
      <c r="F8" s="158" t="s">
        <v>107</v>
      </c>
    </row>
    <row r="9" spans="2:9" x14ac:dyDescent="0.2">
      <c r="B9" s="283" t="s">
        <v>34</v>
      </c>
      <c r="C9" s="284">
        <v>1243</v>
      </c>
      <c r="D9" s="284">
        <v>3233</v>
      </c>
      <c r="E9" s="284">
        <f>SUM(C9:D9)</f>
        <v>4476</v>
      </c>
      <c r="F9" s="286" t="s">
        <v>108</v>
      </c>
    </row>
    <row r="10" spans="2:9" x14ac:dyDescent="0.2">
      <c r="B10" s="10" t="s">
        <v>28</v>
      </c>
      <c r="F10" s="44" t="s">
        <v>66</v>
      </c>
    </row>
    <row r="11" spans="2:9" ht="14.5" x14ac:dyDescent="0.35">
      <c r="B11" s="193" t="s">
        <v>259</v>
      </c>
      <c r="C11" s="240"/>
      <c r="F11" s="241" t="s">
        <v>260</v>
      </c>
    </row>
    <row r="12" spans="2:9" ht="14.5" x14ac:dyDescent="0.35">
      <c r="B12" s="193" t="s">
        <v>180</v>
      </c>
      <c r="F12" s="193" t="s">
        <v>181</v>
      </c>
    </row>
  </sheetData>
  <mergeCells count="1">
    <mergeCell ref="C5:D5"/>
  </mergeCells>
  <hyperlinks>
    <hyperlink ref="B12" location="Enquiries!A1" display="Contact us for media support and coordination." xr:uid="{77ADF887-6BB5-4E83-AC48-7F6351B5D745}"/>
    <hyperlink ref="F12" location="Enquiries!A1" display="للنشر الإعلامي يُرجى التواصل معنا للدعم والتنسيق." xr:uid="{12D02B14-3CE8-4B2F-8B09-A65AAA5A4741}"/>
    <hyperlink ref="B11" location="Index!A1" display="Return to Main Page" xr:uid="{9A3AEF0D-4130-4A69-B90C-0CB736F4E886}"/>
    <hyperlink ref="F11" location="Index!A1" display="العودة إلى الصفحة الرئيسية " xr:uid="{0338FC42-BE18-4122-AC09-6A67256C2B39}"/>
  </hyperlinks>
  <pageMargins left="0.7" right="0.7" top="0.75" bottom="0.75" header="0.3" footer="0.3"/>
  <pageSetup orientation="portrait" r:id="rId1"/>
  <headerFooter>
    <oddFooter>&amp;C_x000D_&amp;1#&amp;"Calibri"&amp;11&amp;K000000 This is classified as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8169-ECE4-4002-8F8A-271434D64B36}">
  <dimension ref="A1:BHA231"/>
  <sheetViews>
    <sheetView showGridLines="0" zoomScale="78" zoomScaleNormal="78" workbookViewId="0">
      <selection activeCell="A13" sqref="A13"/>
    </sheetView>
  </sheetViews>
  <sheetFormatPr defaultColWidth="7.7265625" defaultRowHeight="10.5" x14ac:dyDescent="0.25"/>
  <cols>
    <col min="1" max="1" width="45.7265625" style="4" customWidth="1"/>
    <col min="2" max="2" width="75.7265625" style="3" bestFit="1" customWidth="1"/>
    <col min="3" max="3" width="9.7265625" style="3" customWidth="1"/>
    <col min="4" max="4" width="80.7265625" style="3" customWidth="1"/>
    <col min="5" max="7" width="7.7265625" style="3"/>
    <col min="8" max="8" width="13.7265625" style="4" bestFit="1" customWidth="1"/>
    <col min="9" max="11" width="7.7265625" style="4"/>
    <col min="12" max="12" width="7.7265625" style="4" customWidth="1"/>
    <col min="13" max="19" width="7.7265625" style="3"/>
    <col min="20" max="1561" width="7.7265625" style="30"/>
    <col min="1562" max="16384" width="7.7265625" style="3"/>
  </cols>
  <sheetData>
    <row r="1" spans="1:1561" ht="10"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39"/>
      <c r="C2" s="40"/>
      <c r="D2" s="41"/>
      <c r="H2" s="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B3" s="42" t="s">
        <v>114</v>
      </c>
      <c r="C3" s="40"/>
      <c r="D3" s="46" t="s">
        <v>115</v>
      </c>
      <c r="H3" s="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9"/>
      <c r="C4" s="40"/>
      <c r="D4" s="41"/>
      <c r="H4" s="3"/>
      <c r="I4" s="3"/>
      <c r="J4" s="3"/>
      <c r="K4" s="3"/>
      <c r="L4" s="3"/>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row>
    <row r="5" spans="1:1561" x14ac:dyDescent="0.2">
      <c r="B5" s="11"/>
      <c r="C5" s="11"/>
      <c r="D5" s="11"/>
      <c r="H5" s="3"/>
      <c r="I5" s="3"/>
      <c r="J5" s="3"/>
      <c r="K5" s="3"/>
      <c r="L5" s="3"/>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row>
    <row r="6" spans="1:1561" ht="10" x14ac:dyDescent="0.2">
      <c r="H6" s="3"/>
      <c r="I6" s="3"/>
      <c r="J6" s="3"/>
      <c r="K6" s="3"/>
      <c r="L6" s="3"/>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row>
    <row r="7" spans="1:1561" ht="10"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12" customFormat="1" ht="10"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ht="10" x14ac:dyDescent="0.2">
      <c r="B9" s="4"/>
      <c r="C9" s="4"/>
      <c r="D9" s="4"/>
      <c r="E9" s="4"/>
      <c r="F9" s="4"/>
      <c r="G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row>
    <row r="10" spans="1:1561" ht="70" x14ac:dyDescent="0.2">
      <c r="B10" s="189" t="s">
        <v>170</v>
      </c>
      <c r="C10" s="189"/>
      <c r="D10" s="190" t="s">
        <v>171</v>
      </c>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row>
    <row r="11" spans="1:1561" ht="20.5" x14ac:dyDescent="0.2">
      <c r="B11" s="191" t="s">
        <v>41</v>
      </c>
      <c r="C11" s="24"/>
      <c r="D11" s="190" t="s">
        <v>172</v>
      </c>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3"/>
      <c r="JR11" s="23"/>
      <c r="JS11" s="23"/>
      <c r="JT11" s="23"/>
      <c r="JU11" s="23"/>
      <c r="JV11" s="23"/>
      <c r="JW11" s="23"/>
      <c r="JX11" s="23"/>
      <c r="JY11" s="23"/>
      <c r="JZ11" s="23"/>
      <c r="KA11" s="23"/>
      <c r="KB11" s="23"/>
      <c r="KC11" s="23"/>
      <c r="KD11" s="23"/>
      <c r="KE11" s="23"/>
      <c r="KF11" s="23"/>
      <c r="KG11" s="23"/>
      <c r="KH11" s="23"/>
      <c r="KI11" s="23"/>
      <c r="KJ11" s="23"/>
      <c r="KK11" s="23"/>
      <c r="KL11" s="23"/>
      <c r="KM11" s="23"/>
      <c r="KN11" s="23"/>
      <c r="KO11" s="23"/>
      <c r="KP11" s="23"/>
      <c r="KQ11" s="23"/>
      <c r="KR11" s="23"/>
      <c r="KS11" s="23"/>
      <c r="KT11" s="23"/>
      <c r="KU11" s="23"/>
      <c r="KV11" s="23"/>
      <c r="KW11" s="23"/>
      <c r="KX11" s="23"/>
      <c r="KY11" s="23"/>
      <c r="KZ11" s="23"/>
      <c r="LA11" s="23"/>
      <c r="LB11" s="23"/>
      <c r="LC11" s="23"/>
      <c r="LD11" s="23"/>
      <c r="LE11" s="23"/>
      <c r="LF11" s="23"/>
      <c r="LG11" s="23"/>
      <c r="LH11" s="23"/>
      <c r="LI11" s="23"/>
      <c r="LJ11" s="23"/>
      <c r="LK11" s="23"/>
      <c r="LL11" s="23"/>
      <c r="LM11" s="23"/>
      <c r="LN11" s="23"/>
      <c r="LO11" s="23"/>
      <c r="LP11" s="23"/>
      <c r="LQ11" s="23"/>
      <c r="LR11" s="23"/>
      <c r="LS11" s="23"/>
      <c r="LT11" s="23"/>
      <c r="LU11" s="23"/>
      <c r="LV11" s="23"/>
      <c r="LW11" s="23"/>
      <c r="LX11" s="23"/>
      <c r="LY11" s="23"/>
      <c r="LZ11" s="23"/>
      <c r="MA11" s="23"/>
      <c r="MB11" s="23"/>
      <c r="MC11" s="23"/>
      <c r="MD11" s="23"/>
      <c r="ME11" s="23"/>
      <c r="MF11" s="23"/>
      <c r="MG11" s="23"/>
      <c r="MH11" s="23"/>
      <c r="MI11" s="23"/>
      <c r="MJ11" s="23"/>
      <c r="MK11" s="23"/>
      <c r="ML11" s="23"/>
      <c r="MM11" s="23"/>
      <c r="MN11" s="23"/>
      <c r="MO11" s="23"/>
      <c r="MP11" s="23"/>
      <c r="MQ11" s="23"/>
      <c r="MR11" s="23"/>
      <c r="MS11" s="23"/>
      <c r="MT11" s="23"/>
      <c r="MU11" s="23"/>
      <c r="MV11" s="23"/>
      <c r="MW11" s="23"/>
      <c r="MX11" s="23"/>
      <c r="MY11" s="23"/>
      <c r="MZ11" s="23"/>
      <c r="NA11" s="23"/>
      <c r="NB11" s="23"/>
      <c r="NC11" s="23"/>
      <c r="ND11" s="23"/>
      <c r="NE11" s="23"/>
      <c r="NF11" s="23"/>
      <c r="NG11" s="23"/>
      <c r="NH11" s="23"/>
      <c r="NI11" s="23"/>
      <c r="NJ11" s="23"/>
      <c r="NK11" s="23"/>
      <c r="NL11" s="23"/>
      <c r="NM11" s="23"/>
      <c r="NN11" s="23"/>
      <c r="NO11" s="23"/>
      <c r="NP11" s="23"/>
      <c r="NQ11" s="23"/>
      <c r="NR11" s="23"/>
      <c r="NS11" s="23"/>
      <c r="NT11" s="23"/>
      <c r="NU11" s="23"/>
      <c r="NV11" s="23"/>
      <c r="NW11" s="23"/>
      <c r="NX11" s="23"/>
      <c r="NY11" s="23"/>
      <c r="NZ11" s="23"/>
      <c r="OA11" s="23"/>
      <c r="OB11" s="23"/>
      <c r="OC11" s="23"/>
      <c r="OD11" s="23"/>
      <c r="OE11" s="23"/>
      <c r="OF11" s="23"/>
      <c r="OG11" s="23"/>
      <c r="OH11" s="23"/>
      <c r="OI11" s="23"/>
      <c r="OJ11" s="23"/>
      <c r="OK11" s="23"/>
      <c r="OL11" s="23"/>
      <c r="OM11" s="23"/>
      <c r="ON11" s="23"/>
      <c r="OO11" s="23"/>
      <c r="OP11" s="23"/>
      <c r="OQ11" s="23"/>
      <c r="OR11" s="23"/>
      <c r="OS11" s="23"/>
      <c r="OT11" s="23"/>
      <c r="OU11" s="23"/>
      <c r="OV11" s="23"/>
      <c r="OW11" s="23"/>
      <c r="OX11" s="23"/>
      <c r="OY11" s="23"/>
      <c r="OZ11" s="23"/>
      <c r="PA11" s="23"/>
      <c r="PB11" s="23"/>
      <c r="PC11" s="23"/>
      <c r="PD11" s="23"/>
      <c r="PE11" s="23"/>
      <c r="PF11" s="23"/>
      <c r="PG11" s="23"/>
      <c r="PH11" s="23"/>
      <c r="PI11" s="23"/>
      <c r="PJ11" s="23"/>
      <c r="PK11" s="23"/>
      <c r="PL11" s="23"/>
      <c r="PM11" s="23"/>
      <c r="PN11" s="23"/>
      <c r="PO11" s="23"/>
      <c r="PP11" s="23"/>
      <c r="PQ11" s="23"/>
      <c r="PR11" s="23"/>
      <c r="PS11" s="23"/>
      <c r="PT11" s="23"/>
      <c r="PU11" s="23"/>
      <c r="PV11" s="23"/>
      <c r="PW11" s="23"/>
      <c r="PX11" s="23"/>
      <c r="PY11" s="23"/>
      <c r="PZ11" s="23"/>
      <c r="QA11" s="23"/>
      <c r="QB11" s="23"/>
      <c r="QC11" s="23"/>
      <c r="QD11" s="23"/>
      <c r="QE11" s="23"/>
      <c r="QF11" s="23"/>
      <c r="QG11" s="23"/>
      <c r="QH11" s="23"/>
      <c r="QI11" s="23"/>
      <c r="QJ11" s="23"/>
      <c r="QK11" s="23"/>
      <c r="QL11" s="23"/>
      <c r="QM11" s="23"/>
      <c r="QN11" s="23"/>
      <c r="QO11" s="23"/>
      <c r="QP11" s="23"/>
      <c r="QQ11" s="23"/>
      <c r="QR11" s="23"/>
      <c r="QS11" s="23"/>
      <c r="QT11" s="23"/>
      <c r="QU11" s="23"/>
      <c r="QV11" s="23"/>
      <c r="QW11" s="23"/>
      <c r="QX11" s="23"/>
      <c r="QY11" s="23"/>
      <c r="QZ11" s="23"/>
      <c r="RA11" s="23"/>
      <c r="RB11" s="23"/>
      <c r="RC11" s="23"/>
      <c r="RD11" s="23"/>
      <c r="RE11" s="23"/>
      <c r="RF11" s="23"/>
      <c r="RG11" s="23"/>
      <c r="RH11" s="23"/>
      <c r="RI11" s="23"/>
      <c r="RJ11" s="23"/>
      <c r="RK11" s="23"/>
      <c r="RL11" s="23"/>
      <c r="RM11" s="23"/>
      <c r="RN11" s="23"/>
      <c r="RO11" s="23"/>
      <c r="RP11" s="23"/>
      <c r="RQ11" s="23"/>
      <c r="RR11" s="23"/>
      <c r="RS11" s="23"/>
      <c r="RT11" s="23"/>
      <c r="RU11" s="23"/>
      <c r="RV11" s="23"/>
      <c r="RW11" s="23"/>
      <c r="RX11" s="23"/>
      <c r="RY11" s="23"/>
      <c r="RZ11" s="23"/>
      <c r="SA11" s="23"/>
      <c r="SB11" s="23"/>
      <c r="SC11" s="23"/>
      <c r="SD11" s="23"/>
      <c r="SE11" s="23"/>
      <c r="SF11" s="23"/>
      <c r="SG11" s="23"/>
      <c r="SH11" s="23"/>
      <c r="SI11" s="23"/>
      <c r="SJ11" s="23"/>
      <c r="SK11" s="23"/>
      <c r="SL11" s="23"/>
      <c r="SM11" s="23"/>
      <c r="SN11" s="23"/>
      <c r="SO11" s="23"/>
      <c r="SP11" s="23"/>
      <c r="SQ11" s="23"/>
      <c r="SR11" s="23"/>
      <c r="SS11" s="23"/>
      <c r="ST11" s="23"/>
      <c r="SU11" s="23"/>
      <c r="SV11" s="23"/>
      <c r="SW11" s="23"/>
      <c r="SX11" s="23"/>
      <c r="SY11" s="23"/>
      <c r="SZ11" s="23"/>
      <c r="TA11" s="23"/>
      <c r="TB11" s="23"/>
      <c r="TC11" s="23"/>
      <c r="TD11" s="23"/>
      <c r="TE11" s="23"/>
      <c r="TF11" s="23"/>
      <c r="TG11" s="23"/>
      <c r="TH11" s="23"/>
      <c r="TI11" s="23"/>
      <c r="TJ11" s="23"/>
      <c r="TK11" s="23"/>
      <c r="TL11" s="23"/>
      <c r="TM11" s="23"/>
      <c r="TN11" s="23"/>
      <c r="TO11" s="23"/>
      <c r="TP11" s="23"/>
      <c r="TQ11" s="23"/>
      <c r="TR11" s="23"/>
      <c r="TS11" s="23"/>
      <c r="TT11" s="23"/>
      <c r="TU11" s="23"/>
      <c r="TV11" s="23"/>
      <c r="TW11" s="23"/>
      <c r="TX11" s="23"/>
      <c r="TY11" s="23"/>
      <c r="TZ11" s="23"/>
      <c r="UA11" s="23"/>
      <c r="UB11" s="23"/>
      <c r="UC11" s="23"/>
      <c r="UD11" s="23"/>
      <c r="UE11" s="23"/>
      <c r="UF11" s="23"/>
      <c r="UG11" s="23"/>
      <c r="UH11" s="23"/>
      <c r="UI11" s="23"/>
      <c r="UJ11" s="23"/>
      <c r="UK11" s="23"/>
      <c r="UL11" s="23"/>
      <c r="UM11" s="23"/>
      <c r="UN11" s="23"/>
      <c r="UO11" s="23"/>
      <c r="UP11" s="23"/>
      <c r="UQ11" s="23"/>
      <c r="UR11" s="23"/>
      <c r="US11" s="23"/>
      <c r="UT11" s="23"/>
      <c r="UU11" s="23"/>
      <c r="UV11" s="23"/>
      <c r="UW11" s="23"/>
      <c r="UX11" s="23"/>
      <c r="UY11" s="23"/>
      <c r="UZ11" s="23"/>
      <c r="VA11" s="23"/>
      <c r="VB11" s="23"/>
      <c r="VC11" s="23"/>
      <c r="VD11" s="23"/>
      <c r="VE11" s="23"/>
      <c r="VF11" s="23"/>
      <c r="VG11" s="23"/>
      <c r="VH11" s="23"/>
      <c r="VI11" s="23"/>
      <c r="VJ11" s="23"/>
      <c r="VK11" s="23"/>
      <c r="VL11" s="23"/>
      <c r="VM11" s="23"/>
      <c r="VN11" s="23"/>
      <c r="VO11" s="23"/>
      <c r="VP11" s="23"/>
      <c r="VQ11" s="23"/>
      <c r="VR11" s="23"/>
      <c r="VS11" s="23"/>
      <c r="VT11" s="23"/>
      <c r="VU11" s="23"/>
      <c r="VV11" s="23"/>
      <c r="VW11" s="23"/>
      <c r="VX11" s="23"/>
      <c r="VY11" s="23"/>
      <c r="VZ11" s="23"/>
      <c r="WA11" s="23"/>
      <c r="WB11" s="23"/>
      <c r="WC11" s="23"/>
      <c r="WD11" s="23"/>
      <c r="WE11" s="23"/>
      <c r="WF11" s="23"/>
      <c r="WG11" s="23"/>
      <c r="WH11" s="23"/>
      <c r="WI11" s="23"/>
      <c r="WJ11" s="23"/>
      <c r="WK11" s="23"/>
      <c r="WL11" s="23"/>
      <c r="WM11" s="23"/>
      <c r="WN11" s="23"/>
      <c r="WO11" s="23"/>
      <c r="WP11" s="23"/>
      <c r="WQ11" s="23"/>
      <c r="WR11" s="23"/>
      <c r="WS11" s="23"/>
      <c r="WT11" s="23"/>
      <c r="WU11" s="23"/>
      <c r="WV11" s="23"/>
      <c r="WW11" s="23"/>
      <c r="WX11" s="23"/>
      <c r="WY11" s="23"/>
      <c r="WZ11" s="23"/>
      <c r="XA11" s="23"/>
      <c r="XB11" s="23"/>
      <c r="XC11" s="23"/>
      <c r="XD11" s="23"/>
      <c r="XE11" s="23"/>
      <c r="XF11" s="23"/>
      <c r="XG11" s="23"/>
      <c r="XH11" s="23"/>
      <c r="XI11" s="23"/>
      <c r="XJ11" s="23"/>
      <c r="XK11" s="23"/>
      <c r="XL11" s="23"/>
      <c r="XM11" s="23"/>
      <c r="XN11" s="23"/>
      <c r="XO11" s="23"/>
      <c r="XP11" s="23"/>
      <c r="XQ11" s="23"/>
      <c r="XR11" s="23"/>
      <c r="XS11" s="23"/>
      <c r="XT11" s="23"/>
      <c r="XU11" s="23"/>
      <c r="XV11" s="23"/>
      <c r="XW11" s="23"/>
      <c r="XX11" s="23"/>
      <c r="XY11" s="23"/>
      <c r="XZ11" s="23"/>
      <c r="YA11" s="23"/>
      <c r="YB11" s="23"/>
      <c r="YC11" s="23"/>
      <c r="YD11" s="23"/>
      <c r="YE11" s="23"/>
      <c r="YF11" s="23"/>
      <c r="YG11" s="23"/>
      <c r="YH11" s="23"/>
      <c r="YI11" s="23"/>
      <c r="YJ11" s="23"/>
      <c r="YK11" s="23"/>
      <c r="YL11" s="23"/>
      <c r="YM11" s="23"/>
      <c r="YN11" s="23"/>
      <c r="YO11" s="23"/>
      <c r="YP11" s="23"/>
      <c r="YQ11" s="23"/>
      <c r="YR11" s="23"/>
      <c r="YS11" s="23"/>
      <c r="YT11" s="23"/>
      <c r="YU11" s="23"/>
      <c r="YV11" s="23"/>
      <c r="YW11" s="23"/>
      <c r="YX11" s="23"/>
      <c r="YY11" s="23"/>
      <c r="YZ11" s="23"/>
      <c r="ZA11" s="23"/>
      <c r="ZB11" s="23"/>
      <c r="ZC11" s="23"/>
      <c r="ZD11" s="23"/>
      <c r="ZE11" s="23"/>
      <c r="ZF11" s="23"/>
      <c r="ZG11" s="23"/>
      <c r="ZH11" s="23"/>
      <c r="ZI11" s="23"/>
      <c r="ZJ11" s="23"/>
      <c r="ZK11" s="23"/>
      <c r="ZL11" s="23"/>
      <c r="ZM11" s="23"/>
      <c r="ZN11" s="23"/>
      <c r="ZO11" s="23"/>
      <c r="ZP11" s="23"/>
      <c r="ZQ11" s="23"/>
      <c r="ZR11" s="23"/>
      <c r="ZS11" s="23"/>
      <c r="ZT11" s="23"/>
      <c r="ZU11" s="23"/>
      <c r="ZV11" s="23"/>
      <c r="ZW11" s="23"/>
      <c r="ZX11" s="23"/>
      <c r="ZY11" s="23"/>
      <c r="ZZ11" s="23"/>
      <c r="AAA11" s="23"/>
      <c r="AAB11" s="23"/>
      <c r="AAC11" s="23"/>
      <c r="AAD11" s="23"/>
      <c r="AAE11" s="23"/>
      <c r="AAF11" s="23"/>
      <c r="AAG11" s="23"/>
      <c r="AAH11" s="23"/>
      <c r="AAI11" s="23"/>
      <c r="AAJ11" s="23"/>
      <c r="AAK11" s="23"/>
      <c r="AAL11" s="23"/>
      <c r="AAM11" s="23"/>
      <c r="AAN11" s="23"/>
      <c r="AAO11" s="23"/>
      <c r="AAP11" s="23"/>
      <c r="AAQ11" s="23"/>
      <c r="AAR11" s="23"/>
      <c r="AAS11" s="23"/>
      <c r="AAT11" s="23"/>
      <c r="AAU11" s="23"/>
      <c r="AAV11" s="23"/>
      <c r="AAW11" s="23"/>
      <c r="AAX11" s="23"/>
      <c r="AAY11" s="23"/>
      <c r="AAZ11" s="23"/>
      <c r="ABA11" s="23"/>
      <c r="ABB11" s="23"/>
      <c r="ABC11" s="23"/>
      <c r="ABD11" s="23"/>
      <c r="ABE11" s="23"/>
      <c r="ABF11" s="23"/>
      <c r="ABG11" s="23"/>
      <c r="ABH11" s="23"/>
      <c r="ABI11" s="23"/>
      <c r="ABJ11" s="23"/>
      <c r="ABK11" s="23"/>
      <c r="ABL11" s="23"/>
      <c r="ABM11" s="23"/>
      <c r="ABN11" s="23"/>
      <c r="ABO11" s="23"/>
      <c r="ABP11" s="23"/>
      <c r="ABQ11" s="23"/>
      <c r="ABR11" s="23"/>
      <c r="ABS11" s="23"/>
      <c r="ABT11" s="23"/>
      <c r="ABU11" s="23"/>
      <c r="ABV11" s="23"/>
      <c r="ABW11" s="23"/>
      <c r="ABX11" s="23"/>
      <c r="ABY11" s="23"/>
      <c r="ABZ11" s="23"/>
      <c r="ACA11" s="23"/>
      <c r="ACB11" s="23"/>
      <c r="ACC11" s="23"/>
      <c r="ACD11" s="23"/>
      <c r="ACE11" s="23"/>
      <c r="ACF11" s="23"/>
      <c r="ACG11" s="23"/>
      <c r="ACH11" s="23"/>
      <c r="ACI11" s="23"/>
      <c r="ACJ11" s="23"/>
      <c r="ACK11" s="23"/>
      <c r="ACL11" s="23"/>
      <c r="ACM11" s="23"/>
      <c r="ACN11" s="23"/>
      <c r="ACO11" s="23"/>
      <c r="ACP11" s="23"/>
      <c r="ACQ11" s="23"/>
      <c r="ACR11" s="23"/>
      <c r="ACS11" s="23"/>
      <c r="ACT11" s="23"/>
      <c r="ACU11" s="23"/>
      <c r="ACV11" s="23"/>
      <c r="ACW11" s="23"/>
      <c r="ACX11" s="23"/>
      <c r="ACY11" s="23"/>
      <c r="ACZ11" s="23"/>
      <c r="ADA11" s="23"/>
      <c r="ADB11" s="23"/>
      <c r="ADC11" s="23"/>
      <c r="ADD11" s="23"/>
      <c r="ADE11" s="23"/>
      <c r="ADF11" s="23"/>
      <c r="ADG11" s="23"/>
      <c r="ADH11" s="23"/>
      <c r="ADI11" s="23"/>
      <c r="ADJ11" s="23"/>
      <c r="ADK11" s="23"/>
      <c r="ADL11" s="23"/>
      <c r="ADM11" s="23"/>
      <c r="ADN11" s="23"/>
      <c r="ADO11" s="23"/>
      <c r="ADP11" s="23"/>
      <c r="ADQ11" s="23"/>
      <c r="ADR11" s="23"/>
      <c r="ADS11" s="23"/>
      <c r="ADT11" s="23"/>
      <c r="ADU11" s="23"/>
      <c r="ADV11" s="23"/>
      <c r="ADW11" s="23"/>
      <c r="ADX11" s="23"/>
      <c r="ADY11" s="23"/>
      <c r="ADZ11" s="23"/>
      <c r="AEA11" s="23"/>
      <c r="AEB11" s="23"/>
      <c r="AEC11" s="23"/>
      <c r="AED11" s="23"/>
      <c r="AEE11" s="23"/>
      <c r="AEF11" s="23"/>
      <c r="AEG11" s="23"/>
      <c r="AEH11" s="23"/>
      <c r="AEI11" s="23"/>
      <c r="AEJ11" s="23"/>
      <c r="AEK11" s="23"/>
      <c r="AEL11" s="23"/>
      <c r="AEM11" s="23"/>
      <c r="AEN11" s="23"/>
      <c r="AEO11" s="23"/>
      <c r="AEP11" s="23"/>
      <c r="AEQ11" s="23"/>
      <c r="AER11" s="23"/>
      <c r="AES11" s="23"/>
      <c r="AET11" s="23"/>
      <c r="AEU11" s="23"/>
      <c r="AEV11" s="23"/>
      <c r="AEW11" s="23"/>
      <c r="AEX11" s="23"/>
      <c r="AEY11" s="23"/>
      <c r="AEZ11" s="23"/>
      <c r="AFA11" s="23"/>
      <c r="AFB11" s="23"/>
      <c r="AFC11" s="23"/>
      <c r="AFD11" s="23"/>
      <c r="AFE11" s="23"/>
      <c r="AFF11" s="23"/>
      <c r="AFG11" s="23"/>
      <c r="AFH11" s="23"/>
      <c r="AFI11" s="23"/>
      <c r="AFJ11" s="23"/>
      <c r="AFK11" s="23"/>
      <c r="AFL11" s="23"/>
      <c r="AFM11" s="23"/>
      <c r="AFN11" s="23"/>
      <c r="AFO11" s="23"/>
      <c r="AFP11" s="23"/>
      <c r="AFQ11" s="23"/>
      <c r="AFR11" s="23"/>
      <c r="AFS11" s="23"/>
      <c r="AFT11" s="23"/>
      <c r="AFU11" s="23"/>
      <c r="AFV11" s="23"/>
      <c r="AFW11" s="23"/>
      <c r="AFX11" s="23"/>
      <c r="AFY11" s="23"/>
      <c r="AFZ11" s="23"/>
      <c r="AGA11" s="23"/>
      <c r="AGB11" s="23"/>
      <c r="AGC11" s="23"/>
      <c r="AGD11" s="23"/>
      <c r="AGE11" s="23"/>
      <c r="AGF11" s="23"/>
      <c r="AGG11" s="23"/>
      <c r="AGH11" s="23"/>
      <c r="AGI11" s="23"/>
      <c r="AGJ11" s="23"/>
      <c r="AGK11" s="23"/>
      <c r="AGL11" s="23"/>
      <c r="AGM11" s="23"/>
      <c r="AGN11" s="23"/>
      <c r="AGO11" s="23"/>
      <c r="AGP11" s="23"/>
      <c r="AGQ11" s="23"/>
      <c r="AGR11" s="23"/>
      <c r="AGS11" s="23"/>
      <c r="AGT11" s="23"/>
      <c r="AGU11" s="23"/>
      <c r="AGV11" s="23"/>
      <c r="AGW11" s="23"/>
      <c r="AGX11" s="23"/>
      <c r="AGY11" s="23"/>
      <c r="AGZ11" s="23"/>
      <c r="AHA11" s="23"/>
      <c r="AHB11" s="23"/>
      <c r="AHC11" s="23"/>
      <c r="AHD11" s="23"/>
      <c r="AHE11" s="23"/>
      <c r="AHF11" s="23"/>
      <c r="AHG11" s="23"/>
      <c r="AHH11" s="23"/>
      <c r="AHI11" s="23"/>
      <c r="AHJ11" s="23"/>
      <c r="AHK11" s="23"/>
      <c r="AHL11" s="23"/>
      <c r="AHM11" s="23"/>
      <c r="AHN11" s="23"/>
      <c r="AHO11" s="23"/>
      <c r="AHP11" s="23"/>
      <c r="AHQ11" s="23"/>
      <c r="AHR11" s="23"/>
      <c r="AHS11" s="23"/>
      <c r="AHT11" s="23"/>
      <c r="AHU11" s="23"/>
      <c r="AHV11" s="23"/>
      <c r="AHW11" s="23"/>
      <c r="AHX11" s="23"/>
      <c r="AHY11" s="23"/>
      <c r="AHZ11" s="23"/>
      <c r="AIA11" s="23"/>
      <c r="AIB11" s="23"/>
      <c r="AIC11" s="23"/>
      <c r="AID11" s="23"/>
      <c r="AIE11" s="23"/>
      <c r="AIF11" s="23"/>
      <c r="AIG11" s="23"/>
      <c r="AIH11" s="23"/>
      <c r="AII11" s="23"/>
      <c r="AIJ11" s="23"/>
      <c r="AIK11" s="23"/>
      <c r="AIL11" s="23"/>
      <c r="AIM11" s="23"/>
      <c r="AIN11" s="23"/>
      <c r="AIO11" s="23"/>
      <c r="AIP11" s="23"/>
      <c r="AIQ11" s="23"/>
      <c r="AIR11" s="23"/>
      <c r="AIS11" s="23"/>
      <c r="AIT11" s="23"/>
      <c r="AIU11" s="23"/>
      <c r="AIV11" s="23"/>
      <c r="AIW11" s="23"/>
      <c r="AIX11" s="23"/>
      <c r="AIY11" s="23"/>
      <c r="AIZ11" s="23"/>
      <c r="AJA11" s="23"/>
      <c r="AJB11" s="23"/>
      <c r="AJC11" s="23"/>
      <c r="AJD11" s="23"/>
      <c r="AJE11" s="23"/>
      <c r="AJF11" s="23"/>
      <c r="AJG11" s="23"/>
      <c r="AJH11" s="23"/>
      <c r="AJI11" s="23"/>
      <c r="AJJ11" s="23"/>
      <c r="AJK11" s="23"/>
      <c r="AJL11" s="23"/>
      <c r="AJM11" s="23"/>
      <c r="AJN11" s="23"/>
      <c r="AJO11" s="23"/>
      <c r="AJP11" s="23"/>
      <c r="AJQ11" s="23"/>
      <c r="AJR11" s="23"/>
      <c r="AJS11" s="23"/>
      <c r="AJT11" s="23"/>
      <c r="AJU11" s="23"/>
      <c r="AJV11" s="23"/>
      <c r="AJW11" s="23"/>
      <c r="AJX11" s="23"/>
      <c r="AJY11" s="23"/>
      <c r="AJZ11" s="23"/>
      <c r="AKA11" s="23"/>
      <c r="AKB11" s="23"/>
      <c r="AKC11" s="23"/>
      <c r="AKD11" s="23"/>
      <c r="AKE11" s="23"/>
      <c r="AKF11" s="23"/>
      <c r="AKG11" s="23"/>
      <c r="AKH11" s="23"/>
      <c r="AKI11" s="23"/>
      <c r="AKJ11" s="23"/>
      <c r="AKK11" s="23"/>
      <c r="AKL11" s="23"/>
      <c r="AKM11" s="23"/>
      <c r="AKN11" s="23"/>
      <c r="AKO11" s="23"/>
      <c r="AKP11" s="23"/>
      <c r="AKQ11" s="23"/>
      <c r="AKR11" s="23"/>
      <c r="AKS11" s="23"/>
      <c r="AKT11" s="23"/>
      <c r="AKU11" s="23"/>
      <c r="AKV11" s="23"/>
      <c r="AKW11" s="23"/>
      <c r="AKX11" s="23"/>
      <c r="AKY11" s="23"/>
      <c r="AKZ11" s="23"/>
      <c r="ALA11" s="23"/>
      <c r="ALB11" s="23"/>
      <c r="ALC11" s="23"/>
      <c r="ALD11" s="23"/>
      <c r="ALE11" s="23"/>
      <c r="ALF11" s="23"/>
      <c r="ALG11" s="23"/>
      <c r="ALH11" s="23"/>
      <c r="ALI11" s="23"/>
      <c r="ALJ11" s="23"/>
      <c r="ALK11" s="23"/>
      <c r="ALL11" s="23"/>
      <c r="ALM11" s="23"/>
      <c r="ALN11" s="23"/>
      <c r="ALO11" s="23"/>
      <c r="ALP11" s="23"/>
      <c r="ALQ11" s="23"/>
      <c r="ALR11" s="23"/>
      <c r="ALS11" s="23"/>
      <c r="ALT11" s="23"/>
      <c r="ALU11" s="23"/>
      <c r="ALV11" s="23"/>
      <c r="ALW11" s="23"/>
      <c r="ALX11" s="23"/>
      <c r="ALY11" s="23"/>
      <c r="ALZ11" s="23"/>
      <c r="AMA11" s="23"/>
      <c r="AMB11" s="23"/>
      <c r="AMC11" s="23"/>
      <c r="AMD11" s="23"/>
      <c r="AME11" s="23"/>
      <c r="AMF11" s="23"/>
      <c r="AMG11" s="23"/>
      <c r="AMH11" s="23"/>
      <c r="AMI11" s="23"/>
      <c r="AMJ11" s="23"/>
      <c r="AMK11" s="23"/>
      <c r="AML11" s="23"/>
      <c r="AMM11" s="23"/>
      <c r="AMN11" s="23"/>
      <c r="AMO11" s="23"/>
      <c r="AMP11" s="23"/>
      <c r="AMQ11" s="23"/>
      <c r="AMR11" s="23"/>
      <c r="AMS11" s="23"/>
      <c r="AMT11" s="23"/>
      <c r="AMU11" s="23"/>
      <c r="AMV11" s="23"/>
      <c r="AMW11" s="23"/>
      <c r="AMX11" s="23"/>
      <c r="AMY11" s="23"/>
      <c r="AMZ11" s="23"/>
      <c r="ANA11" s="23"/>
      <c r="ANB11" s="23"/>
      <c r="ANC11" s="23"/>
      <c r="AND11" s="23"/>
      <c r="ANE11" s="23"/>
      <c r="ANF11" s="23"/>
      <c r="ANG11" s="23"/>
      <c r="ANH11" s="23"/>
      <c r="ANI11" s="23"/>
      <c r="ANJ11" s="23"/>
      <c r="ANK11" s="23"/>
      <c r="ANL11" s="23"/>
      <c r="ANM11" s="23"/>
      <c r="ANN11" s="23"/>
      <c r="ANO11" s="23"/>
      <c r="ANP11" s="23"/>
      <c r="ANQ11" s="23"/>
      <c r="ANR11" s="23"/>
      <c r="ANS11" s="23"/>
      <c r="ANT11" s="23"/>
      <c r="ANU11" s="23"/>
      <c r="ANV11" s="23"/>
      <c r="ANW11" s="23"/>
      <c r="ANX11" s="23"/>
      <c r="ANY11" s="23"/>
      <c r="ANZ11" s="23"/>
      <c r="AOA11" s="23"/>
      <c r="AOB11" s="23"/>
      <c r="AOC11" s="23"/>
      <c r="AOD11" s="23"/>
      <c r="AOE11" s="23"/>
      <c r="AOF11" s="23"/>
      <c r="AOG11" s="23"/>
      <c r="AOH11" s="23"/>
      <c r="AOI11" s="23"/>
      <c r="AOJ11" s="23"/>
      <c r="AOK11" s="23"/>
      <c r="AOL11" s="23"/>
      <c r="AOM11" s="23"/>
      <c r="AON11" s="23"/>
      <c r="AOO11" s="23"/>
      <c r="AOP11" s="23"/>
      <c r="AOQ11" s="23"/>
      <c r="AOR11" s="23"/>
      <c r="AOS11" s="23"/>
      <c r="AOT11" s="23"/>
      <c r="AOU11" s="23"/>
      <c r="AOV11" s="23"/>
      <c r="AOW11" s="23"/>
      <c r="AOX11" s="23"/>
      <c r="AOY11" s="23"/>
      <c r="AOZ11" s="23"/>
      <c r="APA11" s="23"/>
      <c r="APB11" s="23"/>
      <c r="APC11" s="23"/>
      <c r="APD11" s="23"/>
      <c r="APE11" s="23"/>
      <c r="APF11" s="23"/>
      <c r="APG11" s="23"/>
      <c r="APH11" s="23"/>
      <c r="API11" s="23"/>
      <c r="APJ11" s="23"/>
      <c r="APK11" s="23"/>
      <c r="APL11" s="23"/>
      <c r="APM11" s="23"/>
      <c r="APN11" s="23"/>
      <c r="APO11" s="23"/>
      <c r="APP11" s="23"/>
      <c r="APQ11" s="23"/>
      <c r="APR11" s="23"/>
      <c r="APS11" s="23"/>
      <c r="APT11" s="23"/>
      <c r="APU11" s="23"/>
      <c r="APV11" s="23"/>
      <c r="APW11" s="23"/>
      <c r="APX11" s="23"/>
      <c r="APY11" s="23"/>
      <c r="APZ11" s="23"/>
      <c r="AQA11" s="23"/>
      <c r="AQB11" s="23"/>
      <c r="AQC11" s="23"/>
      <c r="AQD11" s="23"/>
      <c r="AQE11" s="23"/>
      <c r="AQF11" s="23"/>
      <c r="AQG11" s="23"/>
      <c r="AQH11" s="23"/>
      <c r="AQI11" s="23"/>
      <c r="AQJ11" s="23"/>
      <c r="AQK11" s="23"/>
      <c r="AQL11" s="23"/>
      <c r="AQM11" s="23"/>
      <c r="AQN11" s="23"/>
      <c r="AQO11" s="23"/>
      <c r="AQP11" s="23"/>
      <c r="AQQ11" s="23"/>
      <c r="AQR11" s="23"/>
      <c r="AQS11" s="23"/>
      <c r="AQT11" s="23"/>
      <c r="AQU11" s="23"/>
      <c r="AQV11" s="23"/>
      <c r="AQW11" s="23"/>
      <c r="AQX11" s="23"/>
      <c r="AQY11" s="23"/>
      <c r="AQZ11" s="23"/>
      <c r="ARA11" s="23"/>
      <c r="ARB11" s="23"/>
      <c r="ARC11" s="23"/>
      <c r="ARD11" s="23"/>
      <c r="ARE11" s="23"/>
      <c r="ARF11" s="23"/>
      <c r="ARG11" s="23"/>
      <c r="ARH11" s="23"/>
      <c r="ARI11" s="23"/>
      <c r="ARJ11" s="23"/>
      <c r="ARK11" s="23"/>
      <c r="ARL11" s="23"/>
      <c r="ARM11" s="23"/>
      <c r="ARN11" s="23"/>
      <c r="ARO11" s="23"/>
      <c r="ARP11" s="23"/>
      <c r="ARQ11" s="23"/>
      <c r="ARR11" s="23"/>
      <c r="ARS11" s="23"/>
      <c r="ART11" s="23"/>
      <c r="ARU11" s="23"/>
      <c r="ARV11" s="23"/>
      <c r="ARW11" s="23"/>
      <c r="ARX11" s="23"/>
      <c r="ARY11" s="23"/>
      <c r="ARZ11" s="23"/>
      <c r="ASA11" s="23"/>
      <c r="ASB11" s="23"/>
      <c r="ASC11" s="23"/>
      <c r="ASD11" s="23"/>
      <c r="ASE11" s="23"/>
      <c r="ASF11" s="23"/>
      <c r="ASG11" s="23"/>
      <c r="ASH11" s="23"/>
      <c r="ASI11" s="23"/>
      <c r="ASJ11" s="23"/>
      <c r="ASK11" s="23"/>
      <c r="ASL11" s="23"/>
      <c r="ASM11" s="23"/>
      <c r="ASN11" s="23"/>
      <c r="ASO11" s="23"/>
      <c r="ASP11" s="23"/>
      <c r="ASQ11" s="23"/>
      <c r="ASR11" s="23"/>
      <c r="ASS11" s="23"/>
      <c r="AST11" s="23"/>
      <c r="ASU11" s="23"/>
      <c r="ASV11" s="23"/>
      <c r="ASW11" s="23"/>
      <c r="ASX11" s="23"/>
      <c r="ASY11" s="23"/>
      <c r="ASZ11" s="23"/>
      <c r="ATA11" s="23"/>
      <c r="ATB11" s="23"/>
      <c r="ATC11" s="23"/>
      <c r="ATD11" s="23"/>
      <c r="ATE11" s="23"/>
      <c r="ATF11" s="23"/>
      <c r="ATG11" s="23"/>
      <c r="ATH11" s="23"/>
      <c r="ATI11" s="23"/>
      <c r="ATJ11" s="23"/>
      <c r="ATK11" s="23"/>
      <c r="ATL11" s="23"/>
      <c r="ATM11" s="23"/>
      <c r="ATN11" s="23"/>
      <c r="ATO11" s="23"/>
      <c r="ATP11" s="23"/>
      <c r="ATQ11" s="23"/>
      <c r="ATR11" s="23"/>
      <c r="ATS11" s="23"/>
      <c r="ATT11" s="23"/>
      <c r="ATU11" s="23"/>
      <c r="ATV11" s="23"/>
      <c r="ATW11" s="23"/>
      <c r="ATX11" s="23"/>
      <c r="ATY11" s="23"/>
      <c r="ATZ11" s="23"/>
      <c r="AUA11" s="23"/>
      <c r="AUB11" s="23"/>
      <c r="AUC11" s="23"/>
      <c r="AUD11" s="23"/>
      <c r="AUE11" s="23"/>
      <c r="AUF11" s="23"/>
      <c r="AUG11" s="23"/>
      <c r="AUH11" s="23"/>
      <c r="AUI11" s="23"/>
      <c r="AUJ11" s="23"/>
      <c r="AUK11" s="23"/>
      <c r="AUL11" s="23"/>
      <c r="AUM11" s="23"/>
      <c r="AUN11" s="23"/>
      <c r="AUO11" s="23"/>
      <c r="AUP11" s="23"/>
      <c r="AUQ11" s="23"/>
      <c r="AUR11" s="23"/>
      <c r="AUS11" s="23"/>
      <c r="AUT11" s="23"/>
      <c r="AUU11" s="23"/>
      <c r="AUV11" s="23"/>
      <c r="AUW11" s="23"/>
      <c r="AUX11" s="23"/>
      <c r="AUY11" s="23"/>
      <c r="AUZ11" s="23"/>
      <c r="AVA11" s="23"/>
      <c r="AVB11" s="23"/>
      <c r="AVC11" s="23"/>
      <c r="AVD11" s="23"/>
      <c r="AVE11" s="23"/>
      <c r="AVF11" s="23"/>
      <c r="AVG11" s="23"/>
      <c r="AVH11" s="23"/>
      <c r="AVI11" s="23"/>
      <c r="AVJ11" s="23"/>
      <c r="AVK11" s="23"/>
      <c r="AVL11" s="23"/>
      <c r="AVM11" s="23"/>
      <c r="AVN11" s="23"/>
      <c r="AVO11" s="23"/>
      <c r="AVP11" s="23"/>
      <c r="AVQ11" s="23"/>
      <c r="AVR11" s="23"/>
      <c r="AVS11" s="23"/>
      <c r="AVT11" s="23"/>
      <c r="AVU11" s="23"/>
      <c r="AVV11" s="23"/>
      <c r="AVW11" s="23"/>
      <c r="AVX11" s="23"/>
      <c r="AVY11" s="23"/>
      <c r="AVZ11" s="23"/>
      <c r="AWA11" s="23"/>
      <c r="AWB11" s="23"/>
      <c r="AWC11" s="23"/>
      <c r="AWD11" s="23"/>
      <c r="AWE11" s="23"/>
      <c r="AWF11" s="23"/>
      <c r="AWG11" s="23"/>
      <c r="AWH11" s="23"/>
      <c r="AWI11" s="23"/>
      <c r="AWJ11" s="23"/>
      <c r="AWK11" s="23"/>
      <c r="AWL11" s="23"/>
      <c r="AWM11" s="23"/>
      <c r="AWN11" s="23"/>
      <c r="AWO11" s="23"/>
      <c r="AWP11" s="23"/>
      <c r="AWQ11" s="23"/>
      <c r="AWR11" s="23"/>
      <c r="AWS11" s="23"/>
      <c r="AWT11" s="23"/>
      <c r="AWU11" s="23"/>
      <c r="AWV11" s="23"/>
      <c r="AWW11" s="23"/>
      <c r="AWX11" s="23"/>
      <c r="AWY11" s="23"/>
      <c r="AWZ11" s="23"/>
      <c r="AXA11" s="23"/>
      <c r="AXB11" s="23"/>
      <c r="AXC11" s="23"/>
      <c r="AXD11" s="23"/>
      <c r="AXE11" s="23"/>
      <c r="AXF11" s="23"/>
      <c r="AXG11" s="23"/>
      <c r="AXH11" s="23"/>
      <c r="AXI11" s="23"/>
      <c r="AXJ11" s="23"/>
      <c r="AXK11" s="23"/>
      <c r="AXL11" s="23"/>
      <c r="AXM11" s="23"/>
      <c r="AXN11" s="23"/>
      <c r="AXO11" s="23"/>
      <c r="AXP11" s="23"/>
      <c r="AXQ11" s="23"/>
      <c r="AXR11" s="23"/>
      <c r="AXS11" s="23"/>
      <c r="AXT11" s="23"/>
      <c r="AXU11" s="23"/>
      <c r="AXV11" s="23"/>
      <c r="AXW11" s="23"/>
      <c r="AXX11" s="23"/>
      <c r="AXY11" s="23"/>
      <c r="AXZ11" s="23"/>
      <c r="AYA11" s="23"/>
      <c r="AYB11" s="23"/>
      <c r="AYC11" s="23"/>
      <c r="AYD11" s="23"/>
      <c r="AYE11" s="23"/>
      <c r="AYF11" s="23"/>
      <c r="AYG11" s="23"/>
      <c r="AYH11" s="23"/>
      <c r="AYI11" s="23"/>
      <c r="AYJ11" s="23"/>
      <c r="AYK11" s="23"/>
      <c r="AYL11" s="23"/>
      <c r="AYM11" s="23"/>
      <c r="AYN11" s="23"/>
      <c r="AYO11" s="23"/>
      <c r="AYP11" s="23"/>
      <c r="AYQ11" s="23"/>
      <c r="AYR11" s="23"/>
      <c r="AYS11" s="23"/>
      <c r="AYT11" s="23"/>
      <c r="AYU11" s="23"/>
      <c r="AYV11" s="23"/>
      <c r="AYW11" s="23"/>
      <c r="AYX11" s="23"/>
      <c r="AYY11" s="23"/>
      <c r="AYZ11" s="23"/>
      <c r="AZA11" s="23"/>
      <c r="AZB11" s="23"/>
      <c r="AZC11" s="23"/>
      <c r="AZD11" s="23"/>
      <c r="AZE11" s="23"/>
      <c r="AZF11" s="23"/>
      <c r="AZG11" s="23"/>
      <c r="AZH11" s="23"/>
      <c r="AZI11" s="23"/>
      <c r="AZJ11" s="23"/>
      <c r="AZK11" s="23"/>
      <c r="AZL11" s="23"/>
      <c r="AZM11" s="23"/>
      <c r="AZN11" s="23"/>
      <c r="AZO11" s="23"/>
      <c r="AZP11" s="23"/>
      <c r="AZQ11" s="23"/>
      <c r="AZR11" s="23"/>
      <c r="AZS11" s="23"/>
      <c r="AZT11" s="23"/>
      <c r="AZU11" s="23"/>
      <c r="AZV11" s="23"/>
      <c r="AZW11" s="23"/>
      <c r="AZX11" s="23"/>
      <c r="AZY11" s="23"/>
      <c r="AZZ11" s="23"/>
      <c r="BAA11" s="23"/>
      <c r="BAB11" s="23"/>
      <c r="BAC11" s="23"/>
      <c r="BAD11" s="23"/>
      <c r="BAE11" s="23"/>
      <c r="BAF11" s="23"/>
      <c r="BAG11" s="23"/>
      <c r="BAH11" s="23"/>
      <c r="BAI11" s="23"/>
      <c r="BAJ11" s="23"/>
      <c r="BAK11" s="23"/>
      <c r="BAL11" s="23"/>
      <c r="BAM11" s="23"/>
      <c r="BAN11" s="23"/>
      <c r="BAO11" s="23"/>
      <c r="BAP11" s="23"/>
      <c r="BAQ11" s="23"/>
      <c r="BAR11" s="23"/>
      <c r="BAS11" s="23"/>
      <c r="BAT11" s="23"/>
      <c r="BAU11" s="23"/>
      <c r="BAV11" s="23"/>
      <c r="BAW11" s="23"/>
      <c r="BAX11" s="23"/>
      <c r="BAY11" s="23"/>
      <c r="BAZ11" s="23"/>
      <c r="BBA11" s="23"/>
      <c r="BBB11" s="23"/>
      <c r="BBC11" s="23"/>
      <c r="BBD11" s="23"/>
      <c r="BBE11" s="23"/>
      <c r="BBF11" s="23"/>
      <c r="BBG11" s="23"/>
      <c r="BBH11" s="23"/>
      <c r="BBI11" s="23"/>
      <c r="BBJ11" s="23"/>
      <c r="BBK11" s="23"/>
      <c r="BBL11" s="23"/>
      <c r="BBM11" s="23"/>
      <c r="BBN11" s="23"/>
      <c r="BBO11" s="23"/>
      <c r="BBP11" s="23"/>
      <c r="BBQ11" s="23"/>
      <c r="BBR11" s="23"/>
      <c r="BBS11" s="23"/>
      <c r="BBT11" s="23"/>
      <c r="BBU11" s="23"/>
      <c r="BBV11" s="23"/>
      <c r="BBW11" s="23"/>
      <c r="BBX11" s="23"/>
      <c r="BBY11" s="23"/>
      <c r="BBZ11" s="23"/>
      <c r="BCA11" s="23"/>
      <c r="BCB11" s="23"/>
      <c r="BCC11" s="23"/>
      <c r="BCD11" s="23"/>
      <c r="BCE11" s="23"/>
      <c r="BCF11" s="23"/>
      <c r="BCG11" s="23"/>
      <c r="BCH11" s="23"/>
      <c r="BCI11" s="23"/>
      <c r="BCJ11" s="23"/>
      <c r="BCK11" s="23"/>
      <c r="BCL11" s="23"/>
      <c r="BCM11" s="23"/>
      <c r="BCN11" s="23"/>
      <c r="BCO11" s="23"/>
      <c r="BCP11" s="23"/>
      <c r="BCQ11" s="23"/>
      <c r="BCR11" s="23"/>
      <c r="BCS11" s="23"/>
      <c r="BCT11" s="23"/>
      <c r="BCU11" s="23"/>
      <c r="BCV11" s="23"/>
      <c r="BCW11" s="23"/>
      <c r="BCX11" s="23"/>
      <c r="BCY11" s="23"/>
      <c r="BCZ11" s="23"/>
      <c r="BDA11" s="23"/>
      <c r="BDB11" s="23"/>
      <c r="BDC11" s="23"/>
      <c r="BDD11" s="23"/>
      <c r="BDE11" s="23"/>
      <c r="BDF11" s="23"/>
      <c r="BDG11" s="23"/>
      <c r="BDH11" s="23"/>
      <c r="BDI11" s="23"/>
      <c r="BDJ11" s="23"/>
      <c r="BDK11" s="23"/>
      <c r="BDL11" s="23"/>
      <c r="BDM11" s="23"/>
      <c r="BDN11" s="23"/>
      <c r="BDO11" s="23"/>
      <c r="BDP11" s="23"/>
      <c r="BDQ11" s="23"/>
      <c r="BDR11" s="23"/>
      <c r="BDS11" s="23"/>
      <c r="BDT11" s="23"/>
      <c r="BDU11" s="23"/>
      <c r="BDV11" s="23"/>
      <c r="BDW11" s="23"/>
      <c r="BDX11" s="23"/>
      <c r="BDY11" s="23"/>
      <c r="BDZ11" s="23"/>
      <c r="BEA11" s="23"/>
      <c r="BEB11" s="23"/>
      <c r="BEC11" s="23"/>
      <c r="BED11" s="23"/>
      <c r="BEE11" s="23"/>
      <c r="BEF11" s="23"/>
      <c r="BEG11" s="23"/>
      <c r="BEH11" s="23"/>
      <c r="BEI11" s="23"/>
      <c r="BEJ11" s="23"/>
      <c r="BEK11" s="23"/>
      <c r="BEL11" s="23"/>
      <c r="BEM11" s="23"/>
      <c r="BEN11" s="23"/>
      <c r="BEO11" s="23"/>
      <c r="BEP11" s="23"/>
      <c r="BEQ11" s="23"/>
      <c r="BER11" s="23"/>
      <c r="BES11" s="23"/>
      <c r="BET11" s="23"/>
      <c r="BEU11" s="23"/>
      <c r="BEV11" s="23"/>
      <c r="BEW11" s="23"/>
      <c r="BEX11" s="23"/>
      <c r="BEY11" s="23"/>
      <c r="BEZ11" s="23"/>
      <c r="BFA11" s="23"/>
      <c r="BFB11" s="23"/>
      <c r="BFC11" s="23"/>
      <c r="BFD11" s="23"/>
      <c r="BFE11" s="23"/>
      <c r="BFF11" s="23"/>
      <c r="BFG11" s="23"/>
      <c r="BFH11" s="23"/>
      <c r="BFI11" s="23"/>
      <c r="BFJ11" s="23"/>
      <c r="BFK11" s="23"/>
      <c r="BFL11" s="23"/>
      <c r="BFM11" s="23"/>
      <c r="BFN11" s="23"/>
      <c r="BFO11" s="23"/>
      <c r="BFP11" s="23"/>
      <c r="BFQ11" s="23"/>
      <c r="BFR11" s="23"/>
      <c r="BFS11" s="23"/>
      <c r="BFT11" s="23"/>
      <c r="BFU11" s="23"/>
      <c r="BFV11" s="23"/>
      <c r="BFW11" s="23"/>
      <c r="BFX11" s="23"/>
      <c r="BFY11" s="23"/>
      <c r="BFZ11" s="23"/>
      <c r="BGA11" s="23"/>
      <c r="BGB11" s="23"/>
      <c r="BGC11" s="23"/>
      <c r="BGD11" s="23"/>
      <c r="BGE11" s="23"/>
      <c r="BGF11" s="23"/>
      <c r="BGG11" s="23"/>
      <c r="BGH11" s="23"/>
      <c r="BGI11" s="23"/>
      <c r="BGJ11" s="23"/>
      <c r="BGK11" s="23"/>
      <c r="BGL11" s="23"/>
      <c r="BGM11" s="23"/>
      <c r="BGN11" s="23"/>
      <c r="BGO11" s="23"/>
      <c r="BGP11" s="23"/>
      <c r="BGQ11" s="23"/>
      <c r="BGR11" s="23"/>
      <c r="BGS11" s="23"/>
      <c r="BGT11" s="23"/>
      <c r="BGU11" s="23"/>
      <c r="BGV11" s="23"/>
      <c r="BGW11" s="23"/>
      <c r="BGX11" s="23"/>
      <c r="BGY11" s="23"/>
      <c r="BGZ11" s="23"/>
      <c r="BHA11" s="23"/>
    </row>
    <row r="12" spans="1:1561" ht="20.5" x14ac:dyDescent="0.2">
      <c r="B12" s="191" t="s">
        <v>42</v>
      </c>
      <c r="C12" s="24"/>
      <c r="D12" s="190" t="s">
        <v>173</v>
      </c>
      <c r="E12" s="24"/>
      <c r="F12" s="24"/>
      <c r="G12" s="24"/>
      <c r="H12" s="24"/>
      <c r="I12" s="24"/>
      <c r="J12" s="24"/>
      <c r="K12" s="26"/>
      <c r="L12" s="26"/>
      <c r="M12" s="25"/>
      <c r="N12" s="25"/>
      <c r="O12" s="25"/>
      <c r="P12" s="25"/>
      <c r="Q12" s="25"/>
      <c r="R12" s="25"/>
      <c r="S12" s="25"/>
      <c r="T12" s="27"/>
      <c r="U12" s="27"/>
      <c r="V12" s="27"/>
      <c r="W12" s="27"/>
      <c r="X12" s="27"/>
      <c r="Y12" s="27"/>
      <c r="Z12" s="27"/>
      <c r="AA12" s="27"/>
      <c r="AB12" s="27"/>
      <c r="AC12" s="27"/>
      <c r="AD12" s="27"/>
      <c r="AE12" s="27"/>
      <c r="AF12" s="27"/>
      <c r="AG12" s="27"/>
      <c r="AH12" s="27"/>
      <c r="AI12" s="27"/>
      <c r="AJ12" s="27"/>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c r="JE12" s="23"/>
      <c r="JF12" s="23"/>
      <c r="JG12" s="23"/>
      <c r="JH12" s="23"/>
      <c r="JI12" s="23"/>
      <c r="JJ12" s="23"/>
      <c r="JK12" s="23"/>
      <c r="JL12" s="23"/>
      <c r="JM12" s="23"/>
      <c r="JN12" s="23"/>
      <c r="JO12" s="23"/>
      <c r="JP12" s="23"/>
      <c r="JQ12" s="23"/>
      <c r="JR12" s="23"/>
      <c r="JS12" s="23"/>
      <c r="JT12" s="23"/>
      <c r="JU12" s="23"/>
      <c r="JV12" s="23"/>
      <c r="JW12" s="23"/>
      <c r="JX12" s="23"/>
      <c r="JY12" s="23"/>
      <c r="JZ12" s="23"/>
      <c r="KA12" s="23"/>
      <c r="KB12" s="23"/>
      <c r="KC12" s="23"/>
      <c r="KD12" s="23"/>
      <c r="KE12" s="23"/>
      <c r="KF12" s="23"/>
      <c r="KG12" s="23"/>
      <c r="KH12" s="23"/>
      <c r="KI12" s="23"/>
      <c r="KJ12" s="23"/>
      <c r="KK12" s="23"/>
      <c r="KL12" s="23"/>
      <c r="KM12" s="23"/>
      <c r="KN12" s="23"/>
      <c r="KO12" s="23"/>
      <c r="KP12" s="23"/>
      <c r="KQ12" s="23"/>
      <c r="KR12" s="23"/>
      <c r="KS12" s="23"/>
      <c r="KT12" s="23"/>
      <c r="KU12" s="23"/>
      <c r="KV12" s="23"/>
      <c r="KW12" s="23"/>
      <c r="KX12" s="23"/>
      <c r="KY12" s="23"/>
      <c r="KZ12" s="23"/>
      <c r="LA12" s="23"/>
      <c r="LB12" s="23"/>
      <c r="LC12" s="23"/>
      <c r="LD12" s="23"/>
      <c r="LE12" s="23"/>
      <c r="LF12" s="23"/>
      <c r="LG12" s="23"/>
      <c r="LH12" s="23"/>
      <c r="LI12" s="23"/>
      <c r="LJ12" s="23"/>
      <c r="LK12" s="23"/>
      <c r="LL12" s="23"/>
      <c r="LM12" s="23"/>
      <c r="LN12" s="23"/>
      <c r="LO12" s="23"/>
      <c r="LP12" s="23"/>
      <c r="LQ12" s="23"/>
      <c r="LR12" s="23"/>
      <c r="LS12" s="23"/>
      <c r="LT12" s="23"/>
      <c r="LU12" s="23"/>
      <c r="LV12" s="23"/>
      <c r="LW12" s="23"/>
      <c r="LX12" s="23"/>
      <c r="LY12" s="23"/>
      <c r="LZ12" s="23"/>
      <c r="MA12" s="23"/>
      <c r="MB12" s="23"/>
      <c r="MC12" s="23"/>
      <c r="MD12" s="23"/>
      <c r="ME12" s="23"/>
      <c r="MF12" s="23"/>
      <c r="MG12" s="23"/>
      <c r="MH12" s="23"/>
      <c r="MI12" s="23"/>
      <c r="MJ12" s="23"/>
      <c r="MK12" s="23"/>
      <c r="ML12" s="23"/>
      <c r="MM12" s="23"/>
      <c r="MN12" s="23"/>
      <c r="MO12" s="23"/>
      <c r="MP12" s="23"/>
      <c r="MQ12" s="23"/>
      <c r="MR12" s="23"/>
      <c r="MS12" s="23"/>
      <c r="MT12" s="23"/>
      <c r="MU12" s="23"/>
      <c r="MV12" s="23"/>
      <c r="MW12" s="23"/>
      <c r="MX12" s="23"/>
      <c r="MY12" s="23"/>
      <c r="MZ12" s="23"/>
      <c r="NA12" s="23"/>
      <c r="NB12" s="23"/>
      <c r="NC12" s="23"/>
      <c r="ND12" s="23"/>
      <c r="NE12" s="23"/>
      <c r="NF12" s="23"/>
      <c r="NG12" s="23"/>
      <c r="NH12" s="23"/>
      <c r="NI12" s="23"/>
      <c r="NJ12" s="23"/>
      <c r="NK12" s="23"/>
      <c r="NL12" s="23"/>
      <c r="NM12" s="23"/>
      <c r="NN12" s="23"/>
      <c r="NO12" s="23"/>
      <c r="NP12" s="23"/>
      <c r="NQ12" s="23"/>
      <c r="NR12" s="23"/>
      <c r="NS12" s="23"/>
      <c r="NT12" s="23"/>
      <c r="NU12" s="23"/>
      <c r="NV12" s="23"/>
      <c r="NW12" s="23"/>
      <c r="NX12" s="23"/>
      <c r="NY12" s="23"/>
      <c r="NZ12" s="23"/>
      <c r="OA12" s="23"/>
      <c r="OB12" s="23"/>
      <c r="OC12" s="23"/>
      <c r="OD12" s="23"/>
      <c r="OE12" s="23"/>
      <c r="OF12" s="23"/>
      <c r="OG12" s="23"/>
      <c r="OH12" s="23"/>
      <c r="OI12" s="23"/>
      <c r="OJ12" s="23"/>
      <c r="OK12" s="23"/>
      <c r="OL12" s="23"/>
      <c r="OM12" s="23"/>
      <c r="ON12" s="23"/>
      <c r="OO12" s="23"/>
      <c r="OP12" s="23"/>
      <c r="OQ12" s="23"/>
      <c r="OR12" s="23"/>
      <c r="OS12" s="23"/>
      <c r="OT12" s="23"/>
      <c r="OU12" s="23"/>
      <c r="OV12" s="23"/>
      <c r="OW12" s="23"/>
      <c r="OX12" s="23"/>
      <c r="OY12" s="23"/>
      <c r="OZ12" s="23"/>
      <c r="PA12" s="23"/>
      <c r="PB12" s="23"/>
      <c r="PC12" s="23"/>
      <c r="PD12" s="23"/>
      <c r="PE12" s="23"/>
      <c r="PF12" s="23"/>
      <c r="PG12" s="23"/>
      <c r="PH12" s="23"/>
      <c r="PI12" s="23"/>
      <c r="PJ12" s="23"/>
      <c r="PK12" s="23"/>
      <c r="PL12" s="23"/>
      <c r="PM12" s="23"/>
      <c r="PN12" s="23"/>
      <c r="PO12" s="23"/>
      <c r="PP12" s="23"/>
      <c r="PQ12" s="23"/>
      <c r="PR12" s="23"/>
      <c r="PS12" s="23"/>
      <c r="PT12" s="23"/>
      <c r="PU12" s="23"/>
      <c r="PV12" s="23"/>
      <c r="PW12" s="23"/>
      <c r="PX12" s="23"/>
      <c r="PY12" s="23"/>
      <c r="PZ12" s="23"/>
      <c r="QA12" s="23"/>
      <c r="QB12" s="23"/>
      <c r="QC12" s="23"/>
      <c r="QD12" s="23"/>
      <c r="QE12" s="23"/>
      <c r="QF12" s="23"/>
      <c r="QG12" s="23"/>
      <c r="QH12" s="23"/>
      <c r="QI12" s="23"/>
      <c r="QJ12" s="23"/>
      <c r="QK12" s="23"/>
      <c r="QL12" s="23"/>
      <c r="QM12" s="23"/>
      <c r="QN12" s="23"/>
      <c r="QO12" s="23"/>
      <c r="QP12" s="23"/>
      <c r="QQ12" s="23"/>
      <c r="QR12" s="23"/>
      <c r="QS12" s="23"/>
      <c r="QT12" s="23"/>
      <c r="QU12" s="23"/>
      <c r="QV12" s="23"/>
      <c r="QW12" s="23"/>
      <c r="QX12" s="23"/>
      <c r="QY12" s="23"/>
      <c r="QZ12" s="23"/>
      <c r="RA12" s="23"/>
      <c r="RB12" s="23"/>
      <c r="RC12" s="23"/>
      <c r="RD12" s="23"/>
      <c r="RE12" s="23"/>
      <c r="RF12" s="23"/>
      <c r="RG12" s="23"/>
      <c r="RH12" s="23"/>
      <c r="RI12" s="23"/>
      <c r="RJ12" s="23"/>
      <c r="RK12" s="23"/>
      <c r="RL12" s="23"/>
      <c r="RM12" s="23"/>
      <c r="RN12" s="23"/>
      <c r="RO12" s="23"/>
      <c r="RP12" s="23"/>
      <c r="RQ12" s="23"/>
      <c r="RR12" s="23"/>
      <c r="RS12" s="23"/>
      <c r="RT12" s="23"/>
      <c r="RU12" s="23"/>
      <c r="RV12" s="23"/>
      <c r="RW12" s="23"/>
      <c r="RX12" s="23"/>
      <c r="RY12" s="23"/>
      <c r="RZ12" s="23"/>
      <c r="SA12" s="23"/>
      <c r="SB12" s="23"/>
      <c r="SC12" s="23"/>
      <c r="SD12" s="23"/>
      <c r="SE12" s="23"/>
      <c r="SF12" s="23"/>
      <c r="SG12" s="23"/>
      <c r="SH12" s="23"/>
      <c r="SI12" s="23"/>
      <c r="SJ12" s="23"/>
      <c r="SK12" s="23"/>
      <c r="SL12" s="23"/>
      <c r="SM12" s="23"/>
      <c r="SN12" s="23"/>
      <c r="SO12" s="23"/>
      <c r="SP12" s="23"/>
      <c r="SQ12" s="23"/>
      <c r="SR12" s="23"/>
      <c r="SS12" s="23"/>
      <c r="ST12" s="23"/>
      <c r="SU12" s="23"/>
      <c r="SV12" s="23"/>
      <c r="SW12" s="23"/>
      <c r="SX12" s="23"/>
      <c r="SY12" s="23"/>
      <c r="SZ12" s="23"/>
      <c r="TA12" s="23"/>
      <c r="TB12" s="23"/>
      <c r="TC12" s="23"/>
      <c r="TD12" s="23"/>
      <c r="TE12" s="23"/>
      <c r="TF12" s="23"/>
      <c r="TG12" s="23"/>
      <c r="TH12" s="23"/>
      <c r="TI12" s="23"/>
      <c r="TJ12" s="23"/>
      <c r="TK12" s="23"/>
      <c r="TL12" s="23"/>
      <c r="TM12" s="23"/>
      <c r="TN12" s="23"/>
      <c r="TO12" s="23"/>
      <c r="TP12" s="23"/>
      <c r="TQ12" s="23"/>
      <c r="TR12" s="23"/>
      <c r="TS12" s="23"/>
      <c r="TT12" s="23"/>
      <c r="TU12" s="23"/>
      <c r="TV12" s="23"/>
      <c r="TW12" s="23"/>
      <c r="TX12" s="23"/>
      <c r="TY12" s="23"/>
      <c r="TZ12" s="23"/>
      <c r="UA12" s="23"/>
      <c r="UB12" s="23"/>
      <c r="UC12" s="23"/>
      <c r="UD12" s="23"/>
      <c r="UE12" s="23"/>
      <c r="UF12" s="23"/>
      <c r="UG12" s="23"/>
      <c r="UH12" s="23"/>
      <c r="UI12" s="23"/>
      <c r="UJ12" s="23"/>
      <c r="UK12" s="23"/>
      <c r="UL12" s="23"/>
      <c r="UM12" s="23"/>
      <c r="UN12" s="23"/>
      <c r="UO12" s="23"/>
      <c r="UP12" s="23"/>
      <c r="UQ12" s="23"/>
      <c r="UR12" s="23"/>
      <c r="US12" s="23"/>
      <c r="UT12" s="23"/>
      <c r="UU12" s="23"/>
      <c r="UV12" s="23"/>
      <c r="UW12" s="23"/>
      <c r="UX12" s="23"/>
      <c r="UY12" s="23"/>
      <c r="UZ12" s="23"/>
      <c r="VA12" s="23"/>
      <c r="VB12" s="23"/>
      <c r="VC12" s="23"/>
      <c r="VD12" s="23"/>
      <c r="VE12" s="23"/>
      <c r="VF12" s="23"/>
      <c r="VG12" s="23"/>
      <c r="VH12" s="23"/>
      <c r="VI12" s="23"/>
      <c r="VJ12" s="23"/>
      <c r="VK12" s="23"/>
      <c r="VL12" s="23"/>
      <c r="VM12" s="23"/>
      <c r="VN12" s="23"/>
      <c r="VO12" s="23"/>
      <c r="VP12" s="23"/>
      <c r="VQ12" s="23"/>
      <c r="VR12" s="23"/>
      <c r="VS12" s="23"/>
      <c r="VT12" s="23"/>
      <c r="VU12" s="23"/>
      <c r="VV12" s="23"/>
      <c r="VW12" s="23"/>
      <c r="VX12" s="23"/>
      <c r="VY12" s="23"/>
      <c r="VZ12" s="23"/>
      <c r="WA12" s="23"/>
      <c r="WB12" s="23"/>
      <c r="WC12" s="23"/>
      <c r="WD12" s="23"/>
      <c r="WE12" s="23"/>
      <c r="WF12" s="23"/>
      <c r="WG12" s="23"/>
      <c r="WH12" s="23"/>
      <c r="WI12" s="23"/>
      <c r="WJ12" s="23"/>
      <c r="WK12" s="23"/>
      <c r="WL12" s="23"/>
      <c r="WM12" s="23"/>
      <c r="WN12" s="23"/>
      <c r="WO12" s="23"/>
      <c r="WP12" s="23"/>
      <c r="WQ12" s="23"/>
      <c r="WR12" s="23"/>
      <c r="WS12" s="23"/>
      <c r="WT12" s="23"/>
      <c r="WU12" s="23"/>
      <c r="WV12" s="23"/>
      <c r="WW12" s="23"/>
      <c r="WX12" s="23"/>
      <c r="WY12" s="23"/>
      <c r="WZ12" s="23"/>
      <c r="XA12" s="23"/>
      <c r="XB12" s="23"/>
      <c r="XC12" s="23"/>
      <c r="XD12" s="23"/>
      <c r="XE12" s="23"/>
      <c r="XF12" s="23"/>
      <c r="XG12" s="23"/>
      <c r="XH12" s="23"/>
      <c r="XI12" s="23"/>
      <c r="XJ12" s="23"/>
      <c r="XK12" s="23"/>
      <c r="XL12" s="23"/>
      <c r="XM12" s="23"/>
      <c r="XN12" s="23"/>
      <c r="XO12" s="23"/>
      <c r="XP12" s="23"/>
      <c r="XQ12" s="23"/>
      <c r="XR12" s="23"/>
      <c r="XS12" s="23"/>
      <c r="XT12" s="23"/>
      <c r="XU12" s="23"/>
      <c r="XV12" s="23"/>
      <c r="XW12" s="23"/>
      <c r="XX12" s="23"/>
      <c r="XY12" s="23"/>
      <c r="XZ12" s="23"/>
      <c r="YA12" s="23"/>
      <c r="YB12" s="23"/>
      <c r="YC12" s="23"/>
      <c r="YD12" s="23"/>
      <c r="YE12" s="23"/>
      <c r="YF12" s="23"/>
      <c r="YG12" s="23"/>
      <c r="YH12" s="23"/>
      <c r="YI12" s="23"/>
      <c r="YJ12" s="23"/>
      <c r="YK12" s="23"/>
      <c r="YL12" s="23"/>
      <c r="YM12" s="23"/>
      <c r="YN12" s="23"/>
      <c r="YO12" s="23"/>
      <c r="YP12" s="23"/>
      <c r="YQ12" s="23"/>
      <c r="YR12" s="23"/>
      <c r="YS12" s="23"/>
      <c r="YT12" s="23"/>
      <c r="YU12" s="23"/>
      <c r="YV12" s="23"/>
      <c r="YW12" s="23"/>
      <c r="YX12" s="23"/>
      <c r="YY12" s="23"/>
      <c r="YZ12" s="23"/>
      <c r="ZA12" s="23"/>
      <c r="ZB12" s="23"/>
      <c r="ZC12" s="23"/>
      <c r="ZD12" s="23"/>
      <c r="ZE12" s="23"/>
      <c r="ZF12" s="23"/>
      <c r="ZG12" s="23"/>
      <c r="ZH12" s="23"/>
      <c r="ZI12" s="23"/>
      <c r="ZJ12" s="23"/>
      <c r="ZK12" s="23"/>
      <c r="ZL12" s="23"/>
      <c r="ZM12" s="23"/>
      <c r="ZN12" s="23"/>
      <c r="ZO12" s="23"/>
      <c r="ZP12" s="23"/>
      <c r="ZQ12" s="23"/>
      <c r="ZR12" s="23"/>
      <c r="ZS12" s="23"/>
      <c r="ZT12" s="23"/>
      <c r="ZU12" s="23"/>
      <c r="ZV12" s="23"/>
      <c r="ZW12" s="23"/>
      <c r="ZX12" s="23"/>
      <c r="ZY12" s="23"/>
      <c r="ZZ12" s="23"/>
      <c r="AAA12" s="23"/>
      <c r="AAB12" s="23"/>
      <c r="AAC12" s="23"/>
      <c r="AAD12" s="23"/>
      <c r="AAE12" s="23"/>
      <c r="AAF12" s="23"/>
      <c r="AAG12" s="23"/>
      <c r="AAH12" s="23"/>
      <c r="AAI12" s="23"/>
      <c r="AAJ12" s="23"/>
      <c r="AAK12" s="23"/>
      <c r="AAL12" s="23"/>
      <c r="AAM12" s="23"/>
      <c r="AAN12" s="23"/>
      <c r="AAO12" s="23"/>
      <c r="AAP12" s="23"/>
      <c r="AAQ12" s="23"/>
      <c r="AAR12" s="23"/>
      <c r="AAS12" s="23"/>
      <c r="AAT12" s="23"/>
      <c r="AAU12" s="23"/>
      <c r="AAV12" s="23"/>
      <c r="AAW12" s="23"/>
      <c r="AAX12" s="23"/>
      <c r="AAY12" s="23"/>
      <c r="AAZ12" s="23"/>
      <c r="ABA12" s="23"/>
      <c r="ABB12" s="23"/>
      <c r="ABC12" s="23"/>
      <c r="ABD12" s="23"/>
      <c r="ABE12" s="23"/>
      <c r="ABF12" s="23"/>
      <c r="ABG12" s="23"/>
      <c r="ABH12" s="23"/>
      <c r="ABI12" s="23"/>
      <c r="ABJ12" s="23"/>
      <c r="ABK12" s="23"/>
      <c r="ABL12" s="23"/>
      <c r="ABM12" s="23"/>
      <c r="ABN12" s="23"/>
      <c r="ABO12" s="23"/>
      <c r="ABP12" s="23"/>
      <c r="ABQ12" s="23"/>
      <c r="ABR12" s="23"/>
      <c r="ABS12" s="23"/>
      <c r="ABT12" s="23"/>
      <c r="ABU12" s="23"/>
      <c r="ABV12" s="23"/>
      <c r="ABW12" s="23"/>
      <c r="ABX12" s="23"/>
      <c r="ABY12" s="23"/>
      <c r="ABZ12" s="23"/>
      <c r="ACA12" s="23"/>
      <c r="ACB12" s="23"/>
      <c r="ACC12" s="23"/>
      <c r="ACD12" s="23"/>
      <c r="ACE12" s="23"/>
      <c r="ACF12" s="23"/>
      <c r="ACG12" s="23"/>
      <c r="ACH12" s="23"/>
      <c r="ACI12" s="23"/>
      <c r="ACJ12" s="23"/>
      <c r="ACK12" s="23"/>
      <c r="ACL12" s="23"/>
      <c r="ACM12" s="23"/>
      <c r="ACN12" s="23"/>
      <c r="ACO12" s="23"/>
      <c r="ACP12" s="23"/>
      <c r="ACQ12" s="23"/>
      <c r="ACR12" s="23"/>
      <c r="ACS12" s="23"/>
      <c r="ACT12" s="23"/>
      <c r="ACU12" s="23"/>
      <c r="ACV12" s="23"/>
      <c r="ACW12" s="23"/>
      <c r="ACX12" s="23"/>
      <c r="ACY12" s="23"/>
      <c r="ACZ12" s="23"/>
      <c r="ADA12" s="23"/>
      <c r="ADB12" s="23"/>
      <c r="ADC12" s="23"/>
      <c r="ADD12" s="23"/>
      <c r="ADE12" s="23"/>
      <c r="ADF12" s="23"/>
      <c r="ADG12" s="23"/>
      <c r="ADH12" s="23"/>
      <c r="ADI12" s="23"/>
      <c r="ADJ12" s="23"/>
      <c r="ADK12" s="23"/>
      <c r="ADL12" s="23"/>
      <c r="ADM12" s="23"/>
      <c r="ADN12" s="23"/>
      <c r="ADO12" s="23"/>
      <c r="ADP12" s="23"/>
      <c r="ADQ12" s="23"/>
      <c r="ADR12" s="23"/>
      <c r="ADS12" s="23"/>
      <c r="ADT12" s="23"/>
      <c r="ADU12" s="23"/>
      <c r="ADV12" s="23"/>
      <c r="ADW12" s="23"/>
      <c r="ADX12" s="23"/>
      <c r="ADY12" s="23"/>
      <c r="ADZ12" s="23"/>
      <c r="AEA12" s="23"/>
      <c r="AEB12" s="23"/>
      <c r="AEC12" s="23"/>
      <c r="AED12" s="23"/>
      <c r="AEE12" s="23"/>
      <c r="AEF12" s="23"/>
      <c r="AEG12" s="23"/>
      <c r="AEH12" s="23"/>
      <c r="AEI12" s="23"/>
      <c r="AEJ12" s="23"/>
      <c r="AEK12" s="23"/>
      <c r="AEL12" s="23"/>
      <c r="AEM12" s="23"/>
      <c r="AEN12" s="23"/>
      <c r="AEO12" s="23"/>
      <c r="AEP12" s="23"/>
      <c r="AEQ12" s="23"/>
      <c r="AER12" s="23"/>
      <c r="AES12" s="23"/>
      <c r="AET12" s="23"/>
      <c r="AEU12" s="23"/>
      <c r="AEV12" s="23"/>
      <c r="AEW12" s="23"/>
      <c r="AEX12" s="23"/>
      <c r="AEY12" s="23"/>
      <c r="AEZ12" s="23"/>
      <c r="AFA12" s="23"/>
      <c r="AFB12" s="23"/>
      <c r="AFC12" s="23"/>
      <c r="AFD12" s="23"/>
      <c r="AFE12" s="23"/>
      <c r="AFF12" s="23"/>
      <c r="AFG12" s="23"/>
      <c r="AFH12" s="23"/>
      <c r="AFI12" s="23"/>
      <c r="AFJ12" s="23"/>
      <c r="AFK12" s="23"/>
      <c r="AFL12" s="23"/>
      <c r="AFM12" s="23"/>
      <c r="AFN12" s="23"/>
      <c r="AFO12" s="23"/>
      <c r="AFP12" s="23"/>
      <c r="AFQ12" s="23"/>
      <c r="AFR12" s="23"/>
      <c r="AFS12" s="23"/>
      <c r="AFT12" s="23"/>
      <c r="AFU12" s="23"/>
      <c r="AFV12" s="23"/>
      <c r="AFW12" s="23"/>
      <c r="AFX12" s="23"/>
      <c r="AFY12" s="23"/>
      <c r="AFZ12" s="23"/>
      <c r="AGA12" s="23"/>
      <c r="AGB12" s="23"/>
      <c r="AGC12" s="23"/>
      <c r="AGD12" s="23"/>
      <c r="AGE12" s="23"/>
      <c r="AGF12" s="23"/>
      <c r="AGG12" s="23"/>
      <c r="AGH12" s="23"/>
      <c r="AGI12" s="23"/>
      <c r="AGJ12" s="23"/>
      <c r="AGK12" s="23"/>
      <c r="AGL12" s="23"/>
      <c r="AGM12" s="23"/>
      <c r="AGN12" s="23"/>
      <c r="AGO12" s="23"/>
      <c r="AGP12" s="23"/>
      <c r="AGQ12" s="23"/>
      <c r="AGR12" s="23"/>
      <c r="AGS12" s="23"/>
      <c r="AGT12" s="23"/>
      <c r="AGU12" s="23"/>
      <c r="AGV12" s="23"/>
      <c r="AGW12" s="23"/>
      <c r="AGX12" s="23"/>
      <c r="AGY12" s="23"/>
      <c r="AGZ12" s="23"/>
      <c r="AHA12" s="23"/>
      <c r="AHB12" s="23"/>
      <c r="AHC12" s="23"/>
      <c r="AHD12" s="23"/>
      <c r="AHE12" s="23"/>
      <c r="AHF12" s="23"/>
      <c r="AHG12" s="23"/>
      <c r="AHH12" s="23"/>
      <c r="AHI12" s="23"/>
      <c r="AHJ12" s="23"/>
      <c r="AHK12" s="23"/>
      <c r="AHL12" s="23"/>
      <c r="AHM12" s="23"/>
      <c r="AHN12" s="23"/>
      <c r="AHO12" s="23"/>
      <c r="AHP12" s="23"/>
      <c r="AHQ12" s="23"/>
      <c r="AHR12" s="23"/>
      <c r="AHS12" s="23"/>
      <c r="AHT12" s="23"/>
      <c r="AHU12" s="23"/>
      <c r="AHV12" s="23"/>
      <c r="AHW12" s="23"/>
      <c r="AHX12" s="23"/>
      <c r="AHY12" s="23"/>
      <c r="AHZ12" s="23"/>
      <c r="AIA12" s="23"/>
      <c r="AIB12" s="23"/>
      <c r="AIC12" s="23"/>
      <c r="AID12" s="23"/>
      <c r="AIE12" s="23"/>
      <c r="AIF12" s="23"/>
      <c r="AIG12" s="23"/>
      <c r="AIH12" s="23"/>
      <c r="AII12" s="23"/>
      <c r="AIJ12" s="23"/>
      <c r="AIK12" s="23"/>
      <c r="AIL12" s="23"/>
      <c r="AIM12" s="23"/>
      <c r="AIN12" s="23"/>
      <c r="AIO12" s="23"/>
      <c r="AIP12" s="23"/>
      <c r="AIQ12" s="23"/>
      <c r="AIR12" s="23"/>
      <c r="AIS12" s="23"/>
      <c r="AIT12" s="23"/>
      <c r="AIU12" s="23"/>
      <c r="AIV12" s="23"/>
      <c r="AIW12" s="23"/>
      <c r="AIX12" s="23"/>
      <c r="AIY12" s="23"/>
      <c r="AIZ12" s="23"/>
      <c r="AJA12" s="23"/>
      <c r="AJB12" s="23"/>
      <c r="AJC12" s="23"/>
      <c r="AJD12" s="23"/>
      <c r="AJE12" s="23"/>
      <c r="AJF12" s="23"/>
      <c r="AJG12" s="23"/>
      <c r="AJH12" s="23"/>
      <c r="AJI12" s="23"/>
      <c r="AJJ12" s="23"/>
      <c r="AJK12" s="23"/>
      <c r="AJL12" s="23"/>
      <c r="AJM12" s="23"/>
      <c r="AJN12" s="23"/>
      <c r="AJO12" s="23"/>
      <c r="AJP12" s="23"/>
      <c r="AJQ12" s="23"/>
      <c r="AJR12" s="23"/>
      <c r="AJS12" s="23"/>
      <c r="AJT12" s="23"/>
      <c r="AJU12" s="23"/>
      <c r="AJV12" s="23"/>
      <c r="AJW12" s="23"/>
      <c r="AJX12" s="23"/>
      <c r="AJY12" s="23"/>
      <c r="AJZ12" s="23"/>
      <c r="AKA12" s="23"/>
      <c r="AKB12" s="23"/>
      <c r="AKC12" s="23"/>
      <c r="AKD12" s="23"/>
      <c r="AKE12" s="23"/>
      <c r="AKF12" s="23"/>
      <c r="AKG12" s="23"/>
      <c r="AKH12" s="23"/>
      <c r="AKI12" s="23"/>
      <c r="AKJ12" s="23"/>
      <c r="AKK12" s="23"/>
      <c r="AKL12" s="23"/>
      <c r="AKM12" s="23"/>
      <c r="AKN12" s="23"/>
      <c r="AKO12" s="23"/>
      <c r="AKP12" s="23"/>
      <c r="AKQ12" s="23"/>
      <c r="AKR12" s="23"/>
      <c r="AKS12" s="23"/>
      <c r="AKT12" s="23"/>
      <c r="AKU12" s="23"/>
      <c r="AKV12" s="23"/>
      <c r="AKW12" s="23"/>
      <c r="AKX12" s="23"/>
      <c r="AKY12" s="23"/>
      <c r="AKZ12" s="23"/>
      <c r="ALA12" s="23"/>
      <c r="ALB12" s="23"/>
      <c r="ALC12" s="23"/>
      <c r="ALD12" s="23"/>
      <c r="ALE12" s="23"/>
      <c r="ALF12" s="23"/>
      <c r="ALG12" s="23"/>
      <c r="ALH12" s="23"/>
      <c r="ALI12" s="23"/>
      <c r="ALJ12" s="23"/>
      <c r="ALK12" s="23"/>
      <c r="ALL12" s="23"/>
      <c r="ALM12" s="23"/>
      <c r="ALN12" s="23"/>
      <c r="ALO12" s="23"/>
      <c r="ALP12" s="23"/>
      <c r="ALQ12" s="23"/>
      <c r="ALR12" s="23"/>
      <c r="ALS12" s="23"/>
      <c r="ALT12" s="23"/>
      <c r="ALU12" s="23"/>
      <c r="ALV12" s="23"/>
      <c r="ALW12" s="23"/>
      <c r="ALX12" s="23"/>
      <c r="ALY12" s="23"/>
      <c r="ALZ12" s="23"/>
      <c r="AMA12" s="23"/>
      <c r="AMB12" s="23"/>
      <c r="AMC12" s="23"/>
      <c r="AMD12" s="23"/>
      <c r="AME12" s="23"/>
      <c r="AMF12" s="23"/>
      <c r="AMG12" s="23"/>
      <c r="AMH12" s="23"/>
      <c r="AMI12" s="23"/>
      <c r="AMJ12" s="23"/>
      <c r="AMK12" s="23"/>
      <c r="AML12" s="23"/>
      <c r="AMM12" s="23"/>
      <c r="AMN12" s="23"/>
      <c r="AMO12" s="23"/>
      <c r="AMP12" s="23"/>
      <c r="AMQ12" s="23"/>
      <c r="AMR12" s="23"/>
      <c r="AMS12" s="23"/>
      <c r="AMT12" s="23"/>
      <c r="AMU12" s="23"/>
      <c r="AMV12" s="23"/>
      <c r="AMW12" s="23"/>
      <c r="AMX12" s="23"/>
      <c r="AMY12" s="23"/>
      <c r="AMZ12" s="23"/>
      <c r="ANA12" s="23"/>
      <c r="ANB12" s="23"/>
      <c r="ANC12" s="23"/>
      <c r="AND12" s="23"/>
      <c r="ANE12" s="23"/>
      <c r="ANF12" s="23"/>
      <c r="ANG12" s="23"/>
      <c r="ANH12" s="23"/>
      <c r="ANI12" s="23"/>
      <c r="ANJ12" s="23"/>
      <c r="ANK12" s="23"/>
      <c r="ANL12" s="23"/>
      <c r="ANM12" s="23"/>
      <c r="ANN12" s="23"/>
      <c r="ANO12" s="23"/>
      <c r="ANP12" s="23"/>
      <c r="ANQ12" s="23"/>
      <c r="ANR12" s="23"/>
      <c r="ANS12" s="23"/>
      <c r="ANT12" s="23"/>
      <c r="ANU12" s="23"/>
      <c r="ANV12" s="23"/>
      <c r="ANW12" s="23"/>
      <c r="ANX12" s="23"/>
      <c r="ANY12" s="23"/>
      <c r="ANZ12" s="23"/>
      <c r="AOA12" s="23"/>
      <c r="AOB12" s="23"/>
      <c r="AOC12" s="23"/>
      <c r="AOD12" s="23"/>
      <c r="AOE12" s="23"/>
      <c r="AOF12" s="23"/>
      <c r="AOG12" s="23"/>
      <c r="AOH12" s="23"/>
      <c r="AOI12" s="23"/>
      <c r="AOJ12" s="23"/>
      <c r="AOK12" s="23"/>
      <c r="AOL12" s="23"/>
      <c r="AOM12" s="23"/>
      <c r="AON12" s="23"/>
      <c r="AOO12" s="23"/>
      <c r="AOP12" s="23"/>
      <c r="AOQ12" s="23"/>
      <c r="AOR12" s="23"/>
      <c r="AOS12" s="23"/>
      <c r="AOT12" s="23"/>
      <c r="AOU12" s="23"/>
      <c r="AOV12" s="23"/>
      <c r="AOW12" s="23"/>
      <c r="AOX12" s="23"/>
      <c r="AOY12" s="23"/>
      <c r="AOZ12" s="23"/>
      <c r="APA12" s="23"/>
      <c r="APB12" s="23"/>
      <c r="APC12" s="23"/>
      <c r="APD12" s="23"/>
      <c r="APE12" s="23"/>
      <c r="APF12" s="23"/>
      <c r="APG12" s="23"/>
      <c r="APH12" s="23"/>
      <c r="API12" s="23"/>
      <c r="APJ12" s="23"/>
      <c r="APK12" s="23"/>
      <c r="APL12" s="23"/>
      <c r="APM12" s="23"/>
      <c r="APN12" s="23"/>
      <c r="APO12" s="23"/>
      <c r="APP12" s="23"/>
      <c r="APQ12" s="23"/>
      <c r="APR12" s="23"/>
      <c r="APS12" s="23"/>
      <c r="APT12" s="23"/>
      <c r="APU12" s="23"/>
      <c r="APV12" s="23"/>
      <c r="APW12" s="23"/>
      <c r="APX12" s="23"/>
      <c r="APY12" s="23"/>
      <c r="APZ12" s="23"/>
      <c r="AQA12" s="23"/>
      <c r="AQB12" s="23"/>
      <c r="AQC12" s="23"/>
      <c r="AQD12" s="23"/>
      <c r="AQE12" s="23"/>
      <c r="AQF12" s="23"/>
      <c r="AQG12" s="23"/>
      <c r="AQH12" s="23"/>
      <c r="AQI12" s="23"/>
      <c r="AQJ12" s="23"/>
      <c r="AQK12" s="23"/>
      <c r="AQL12" s="23"/>
      <c r="AQM12" s="23"/>
      <c r="AQN12" s="23"/>
      <c r="AQO12" s="23"/>
      <c r="AQP12" s="23"/>
      <c r="AQQ12" s="23"/>
      <c r="AQR12" s="23"/>
      <c r="AQS12" s="23"/>
      <c r="AQT12" s="23"/>
      <c r="AQU12" s="23"/>
      <c r="AQV12" s="23"/>
      <c r="AQW12" s="23"/>
      <c r="AQX12" s="23"/>
      <c r="AQY12" s="23"/>
      <c r="AQZ12" s="23"/>
      <c r="ARA12" s="23"/>
      <c r="ARB12" s="23"/>
      <c r="ARC12" s="23"/>
      <c r="ARD12" s="23"/>
      <c r="ARE12" s="23"/>
      <c r="ARF12" s="23"/>
      <c r="ARG12" s="23"/>
      <c r="ARH12" s="23"/>
      <c r="ARI12" s="23"/>
      <c r="ARJ12" s="23"/>
      <c r="ARK12" s="23"/>
      <c r="ARL12" s="23"/>
      <c r="ARM12" s="23"/>
      <c r="ARN12" s="23"/>
      <c r="ARO12" s="23"/>
      <c r="ARP12" s="23"/>
      <c r="ARQ12" s="23"/>
      <c r="ARR12" s="23"/>
      <c r="ARS12" s="23"/>
      <c r="ART12" s="23"/>
      <c r="ARU12" s="23"/>
      <c r="ARV12" s="23"/>
      <c r="ARW12" s="23"/>
      <c r="ARX12" s="23"/>
      <c r="ARY12" s="23"/>
      <c r="ARZ12" s="23"/>
      <c r="ASA12" s="23"/>
      <c r="ASB12" s="23"/>
      <c r="ASC12" s="23"/>
      <c r="ASD12" s="23"/>
      <c r="ASE12" s="23"/>
      <c r="ASF12" s="23"/>
      <c r="ASG12" s="23"/>
      <c r="ASH12" s="23"/>
      <c r="ASI12" s="23"/>
      <c r="ASJ12" s="23"/>
      <c r="ASK12" s="23"/>
      <c r="ASL12" s="23"/>
      <c r="ASM12" s="23"/>
      <c r="ASN12" s="23"/>
      <c r="ASO12" s="23"/>
      <c r="ASP12" s="23"/>
      <c r="ASQ12" s="23"/>
      <c r="ASR12" s="23"/>
      <c r="ASS12" s="23"/>
      <c r="AST12" s="23"/>
      <c r="ASU12" s="23"/>
      <c r="ASV12" s="23"/>
      <c r="ASW12" s="23"/>
      <c r="ASX12" s="23"/>
      <c r="ASY12" s="23"/>
      <c r="ASZ12" s="23"/>
      <c r="ATA12" s="23"/>
      <c r="ATB12" s="23"/>
      <c r="ATC12" s="23"/>
      <c r="ATD12" s="23"/>
      <c r="ATE12" s="23"/>
      <c r="ATF12" s="23"/>
      <c r="ATG12" s="23"/>
      <c r="ATH12" s="23"/>
      <c r="ATI12" s="23"/>
      <c r="ATJ12" s="23"/>
      <c r="ATK12" s="23"/>
      <c r="ATL12" s="23"/>
      <c r="ATM12" s="23"/>
      <c r="ATN12" s="23"/>
      <c r="ATO12" s="23"/>
      <c r="ATP12" s="23"/>
      <c r="ATQ12" s="23"/>
      <c r="ATR12" s="23"/>
      <c r="ATS12" s="23"/>
      <c r="ATT12" s="23"/>
      <c r="ATU12" s="23"/>
      <c r="ATV12" s="23"/>
      <c r="ATW12" s="23"/>
      <c r="ATX12" s="23"/>
      <c r="ATY12" s="23"/>
      <c r="ATZ12" s="23"/>
      <c r="AUA12" s="23"/>
      <c r="AUB12" s="23"/>
      <c r="AUC12" s="23"/>
      <c r="AUD12" s="23"/>
      <c r="AUE12" s="23"/>
      <c r="AUF12" s="23"/>
      <c r="AUG12" s="23"/>
      <c r="AUH12" s="23"/>
      <c r="AUI12" s="23"/>
      <c r="AUJ12" s="23"/>
      <c r="AUK12" s="23"/>
      <c r="AUL12" s="23"/>
      <c r="AUM12" s="23"/>
      <c r="AUN12" s="23"/>
      <c r="AUO12" s="23"/>
      <c r="AUP12" s="23"/>
      <c r="AUQ12" s="23"/>
      <c r="AUR12" s="23"/>
      <c r="AUS12" s="23"/>
      <c r="AUT12" s="23"/>
      <c r="AUU12" s="23"/>
      <c r="AUV12" s="23"/>
      <c r="AUW12" s="23"/>
      <c r="AUX12" s="23"/>
      <c r="AUY12" s="23"/>
      <c r="AUZ12" s="23"/>
      <c r="AVA12" s="23"/>
      <c r="AVB12" s="23"/>
      <c r="AVC12" s="23"/>
      <c r="AVD12" s="23"/>
      <c r="AVE12" s="23"/>
      <c r="AVF12" s="23"/>
      <c r="AVG12" s="23"/>
      <c r="AVH12" s="23"/>
      <c r="AVI12" s="23"/>
      <c r="AVJ12" s="23"/>
      <c r="AVK12" s="23"/>
      <c r="AVL12" s="23"/>
      <c r="AVM12" s="23"/>
      <c r="AVN12" s="23"/>
      <c r="AVO12" s="23"/>
      <c r="AVP12" s="23"/>
      <c r="AVQ12" s="23"/>
      <c r="AVR12" s="23"/>
      <c r="AVS12" s="23"/>
      <c r="AVT12" s="23"/>
      <c r="AVU12" s="23"/>
      <c r="AVV12" s="23"/>
      <c r="AVW12" s="23"/>
      <c r="AVX12" s="23"/>
      <c r="AVY12" s="23"/>
      <c r="AVZ12" s="23"/>
      <c r="AWA12" s="23"/>
      <c r="AWB12" s="23"/>
      <c r="AWC12" s="23"/>
      <c r="AWD12" s="23"/>
      <c r="AWE12" s="23"/>
      <c r="AWF12" s="23"/>
      <c r="AWG12" s="23"/>
      <c r="AWH12" s="23"/>
      <c r="AWI12" s="23"/>
      <c r="AWJ12" s="23"/>
      <c r="AWK12" s="23"/>
      <c r="AWL12" s="23"/>
      <c r="AWM12" s="23"/>
      <c r="AWN12" s="23"/>
      <c r="AWO12" s="23"/>
      <c r="AWP12" s="23"/>
      <c r="AWQ12" s="23"/>
      <c r="AWR12" s="23"/>
      <c r="AWS12" s="23"/>
      <c r="AWT12" s="23"/>
      <c r="AWU12" s="23"/>
      <c r="AWV12" s="23"/>
      <c r="AWW12" s="23"/>
      <c r="AWX12" s="23"/>
      <c r="AWY12" s="23"/>
      <c r="AWZ12" s="23"/>
      <c r="AXA12" s="23"/>
      <c r="AXB12" s="23"/>
      <c r="AXC12" s="23"/>
      <c r="AXD12" s="23"/>
      <c r="AXE12" s="23"/>
      <c r="AXF12" s="23"/>
      <c r="AXG12" s="23"/>
      <c r="AXH12" s="23"/>
      <c r="AXI12" s="23"/>
      <c r="AXJ12" s="23"/>
      <c r="AXK12" s="23"/>
      <c r="AXL12" s="23"/>
      <c r="AXM12" s="23"/>
      <c r="AXN12" s="23"/>
      <c r="AXO12" s="23"/>
      <c r="AXP12" s="23"/>
      <c r="AXQ12" s="23"/>
      <c r="AXR12" s="23"/>
      <c r="AXS12" s="23"/>
      <c r="AXT12" s="23"/>
      <c r="AXU12" s="23"/>
      <c r="AXV12" s="23"/>
      <c r="AXW12" s="23"/>
      <c r="AXX12" s="23"/>
      <c r="AXY12" s="23"/>
      <c r="AXZ12" s="23"/>
      <c r="AYA12" s="23"/>
      <c r="AYB12" s="23"/>
      <c r="AYC12" s="23"/>
      <c r="AYD12" s="23"/>
      <c r="AYE12" s="23"/>
      <c r="AYF12" s="23"/>
      <c r="AYG12" s="23"/>
      <c r="AYH12" s="23"/>
      <c r="AYI12" s="23"/>
      <c r="AYJ12" s="23"/>
      <c r="AYK12" s="23"/>
      <c r="AYL12" s="23"/>
      <c r="AYM12" s="23"/>
      <c r="AYN12" s="23"/>
      <c r="AYO12" s="23"/>
      <c r="AYP12" s="23"/>
      <c r="AYQ12" s="23"/>
      <c r="AYR12" s="23"/>
      <c r="AYS12" s="23"/>
      <c r="AYT12" s="23"/>
      <c r="AYU12" s="23"/>
      <c r="AYV12" s="23"/>
      <c r="AYW12" s="23"/>
      <c r="AYX12" s="23"/>
      <c r="AYY12" s="23"/>
      <c r="AYZ12" s="23"/>
      <c r="AZA12" s="23"/>
      <c r="AZB12" s="23"/>
      <c r="AZC12" s="23"/>
      <c r="AZD12" s="23"/>
      <c r="AZE12" s="23"/>
      <c r="AZF12" s="23"/>
      <c r="AZG12" s="23"/>
      <c r="AZH12" s="23"/>
      <c r="AZI12" s="23"/>
      <c r="AZJ12" s="23"/>
      <c r="AZK12" s="23"/>
      <c r="AZL12" s="23"/>
      <c r="AZM12" s="23"/>
      <c r="AZN12" s="23"/>
      <c r="AZO12" s="23"/>
      <c r="AZP12" s="23"/>
      <c r="AZQ12" s="23"/>
      <c r="AZR12" s="23"/>
      <c r="AZS12" s="23"/>
      <c r="AZT12" s="23"/>
      <c r="AZU12" s="23"/>
      <c r="AZV12" s="23"/>
      <c r="AZW12" s="23"/>
      <c r="AZX12" s="23"/>
      <c r="AZY12" s="23"/>
      <c r="AZZ12" s="23"/>
      <c r="BAA12" s="23"/>
      <c r="BAB12" s="23"/>
      <c r="BAC12" s="23"/>
      <c r="BAD12" s="23"/>
      <c r="BAE12" s="23"/>
      <c r="BAF12" s="23"/>
      <c r="BAG12" s="23"/>
      <c r="BAH12" s="23"/>
      <c r="BAI12" s="23"/>
      <c r="BAJ12" s="23"/>
      <c r="BAK12" s="23"/>
      <c r="BAL12" s="23"/>
      <c r="BAM12" s="23"/>
      <c r="BAN12" s="23"/>
      <c r="BAO12" s="23"/>
      <c r="BAP12" s="23"/>
      <c r="BAQ12" s="23"/>
      <c r="BAR12" s="23"/>
      <c r="BAS12" s="23"/>
      <c r="BAT12" s="23"/>
      <c r="BAU12" s="23"/>
      <c r="BAV12" s="23"/>
      <c r="BAW12" s="23"/>
      <c r="BAX12" s="23"/>
      <c r="BAY12" s="23"/>
      <c r="BAZ12" s="23"/>
      <c r="BBA12" s="23"/>
      <c r="BBB12" s="23"/>
      <c r="BBC12" s="23"/>
      <c r="BBD12" s="23"/>
      <c r="BBE12" s="23"/>
      <c r="BBF12" s="23"/>
      <c r="BBG12" s="23"/>
      <c r="BBH12" s="23"/>
      <c r="BBI12" s="23"/>
      <c r="BBJ12" s="23"/>
      <c r="BBK12" s="23"/>
      <c r="BBL12" s="23"/>
      <c r="BBM12" s="23"/>
      <c r="BBN12" s="23"/>
      <c r="BBO12" s="23"/>
      <c r="BBP12" s="23"/>
      <c r="BBQ12" s="23"/>
      <c r="BBR12" s="23"/>
      <c r="BBS12" s="23"/>
      <c r="BBT12" s="23"/>
      <c r="BBU12" s="23"/>
      <c r="BBV12" s="23"/>
      <c r="BBW12" s="23"/>
      <c r="BBX12" s="23"/>
      <c r="BBY12" s="23"/>
      <c r="BBZ12" s="23"/>
      <c r="BCA12" s="23"/>
      <c r="BCB12" s="23"/>
      <c r="BCC12" s="23"/>
      <c r="BCD12" s="23"/>
      <c r="BCE12" s="23"/>
      <c r="BCF12" s="23"/>
      <c r="BCG12" s="23"/>
      <c r="BCH12" s="23"/>
      <c r="BCI12" s="23"/>
      <c r="BCJ12" s="23"/>
      <c r="BCK12" s="23"/>
      <c r="BCL12" s="23"/>
      <c r="BCM12" s="23"/>
      <c r="BCN12" s="23"/>
      <c r="BCO12" s="23"/>
      <c r="BCP12" s="23"/>
      <c r="BCQ12" s="23"/>
      <c r="BCR12" s="23"/>
      <c r="BCS12" s="23"/>
      <c r="BCT12" s="23"/>
      <c r="BCU12" s="23"/>
      <c r="BCV12" s="23"/>
      <c r="BCW12" s="23"/>
      <c r="BCX12" s="23"/>
      <c r="BCY12" s="23"/>
      <c r="BCZ12" s="23"/>
      <c r="BDA12" s="23"/>
      <c r="BDB12" s="23"/>
      <c r="BDC12" s="23"/>
      <c r="BDD12" s="23"/>
      <c r="BDE12" s="23"/>
      <c r="BDF12" s="23"/>
      <c r="BDG12" s="23"/>
      <c r="BDH12" s="23"/>
      <c r="BDI12" s="23"/>
      <c r="BDJ12" s="23"/>
      <c r="BDK12" s="23"/>
      <c r="BDL12" s="23"/>
      <c r="BDM12" s="23"/>
      <c r="BDN12" s="23"/>
      <c r="BDO12" s="23"/>
      <c r="BDP12" s="23"/>
      <c r="BDQ12" s="23"/>
      <c r="BDR12" s="23"/>
      <c r="BDS12" s="23"/>
      <c r="BDT12" s="23"/>
      <c r="BDU12" s="23"/>
      <c r="BDV12" s="23"/>
      <c r="BDW12" s="23"/>
      <c r="BDX12" s="23"/>
      <c r="BDY12" s="23"/>
      <c r="BDZ12" s="23"/>
      <c r="BEA12" s="23"/>
      <c r="BEB12" s="23"/>
      <c r="BEC12" s="23"/>
      <c r="BED12" s="23"/>
      <c r="BEE12" s="23"/>
      <c r="BEF12" s="23"/>
      <c r="BEG12" s="23"/>
      <c r="BEH12" s="23"/>
      <c r="BEI12" s="23"/>
      <c r="BEJ12" s="23"/>
      <c r="BEK12" s="23"/>
      <c r="BEL12" s="23"/>
      <c r="BEM12" s="23"/>
      <c r="BEN12" s="23"/>
      <c r="BEO12" s="23"/>
      <c r="BEP12" s="23"/>
      <c r="BEQ12" s="23"/>
      <c r="BER12" s="23"/>
      <c r="BES12" s="23"/>
      <c r="BET12" s="23"/>
      <c r="BEU12" s="23"/>
      <c r="BEV12" s="23"/>
      <c r="BEW12" s="23"/>
      <c r="BEX12" s="23"/>
      <c r="BEY12" s="23"/>
      <c r="BEZ12" s="23"/>
      <c r="BFA12" s="23"/>
      <c r="BFB12" s="23"/>
      <c r="BFC12" s="23"/>
      <c r="BFD12" s="23"/>
      <c r="BFE12" s="23"/>
      <c r="BFF12" s="23"/>
      <c r="BFG12" s="23"/>
      <c r="BFH12" s="23"/>
      <c r="BFI12" s="23"/>
      <c r="BFJ12" s="23"/>
      <c r="BFK12" s="23"/>
      <c r="BFL12" s="23"/>
      <c r="BFM12" s="23"/>
      <c r="BFN12" s="23"/>
      <c r="BFO12" s="23"/>
      <c r="BFP12" s="23"/>
      <c r="BFQ12" s="23"/>
      <c r="BFR12" s="23"/>
      <c r="BFS12" s="23"/>
      <c r="BFT12" s="23"/>
      <c r="BFU12" s="23"/>
      <c r="BFV12" s="23"/>
      <c r="BFW12" s="23"/>
      <c r="BFX12" s="23"/>
      <c r="BFY12" s="23"/>
      <c r="BFZ12" s="23"/>
      <c r="BGA12" s="23"/>
      <c r="BGB12" s="23"/>
      <c r="BGC12" s="23"/>
      <c r="BGD12" s="23"/>
      <c r="BGE12" s="23"/>
      <c r="BGF12" s="23"/>
      <c r="BGG12" s="23"/>
      <c r="BGH12" s="23"/>
      <c r="BGI12" s="23"/>
      <c r="BGJ12" s="23"/>
      <c r="BGK12" s="23"/>
      <c r="BGL12" s="23"/>
      <c r="BGM12" s="23"/>
      <c r="BGN12" s="23"/>
      <c r="BGO12" s="23"/>
      <c r="BGP12" s="23"/>
      <c r="BGQ12" s="23"/>
      <c r="BGR12" s="23"/>
      <c r="BGS12" s="23"/>
      <c r="BGT12" s="23"/>
      <c r="BGU12" s="23"/>
      <c r="BGV12" s="23"/>
      <c r="BGW12" s="23"/>
      <c r="BGX12" s="23"/>
      <c r="BGY12" s="23"/>
      <c r="BGZ12" s="23"/>
      <c r="BHA12" s="23"/>
    </row>
    <row r="13" spans="1:1561" ht="20.5" x14ac:dyDescent="0.2">
      <c r="B13" s="191" t="s">
        <v>43</v>
      </c>
      <c r="C13" s="24"/>
      <c r="D13" s="190" t="s">
        <v>174</v>
      </c>
      <c r="E13" s="24"/>
      <c r="F13" s="24"/>
      <c r="G13" s="24"/>
      <c r="H13" s="24"/>
      <c r="I13" s="24"/>
      <c r="J13" s="24"/>
      <c r="K13" s="26"/>
      <c r="L13" s="26"/>
      <c r="M13" s="25"/>
      <c r="N13" s="25"/>
      <c r="O13" s="25"/>
      <c r="P13" s="25"/>
      <c r="Q13" s="25"/>
      <c r="R13" s="25"/>
      <c r="S13" s="25"/>
      <c r="T13" s="27"/>
      <c r="U13" s="27"/>
      <c r="V13" s="27"/>
      <c r="W13" s="27"/>
      <c r="X13" s="27"/>
      <c r="Y13" s="27"/>
      <c r="Z13" s="27"/>
      <c r="AA13" s="27"/>
      <c r="AB13" s="27"/>
      <c r="AC13" s="27"/>
      <c r="AD13" s="27"/>
      <c r="AE13" s="27"/>
      <c r="AF13" s="27"/>
      <c r="AG13" s="27"/>
      <c r="AH13" s="27"/>
      <c r="AI13" s="27"/>
      <c r="AJ13" s="27"/>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23"/>
      <c r="JH13" s="23"/>
      <c r="JI13" s="23"/>
      <c r="JJ13" s="23"/>
      <c r="JK13" s="23"/>
      <c r="JL13" s="23"/>
      <c r="JM13" s="23"/>
      <c r="JN13" s="23"/>
      <c r="JO13" s="23"/>
      <c r="JP13" s="23"/>
      <c r="JQ13" s="23"/>
      <c r="JR13" s="23"/>
      <c r="JS13" s="23"/>
      <c r="JT13" s="23"/>
      <c r="JU13" s="23"/>
      <c r="JV13" s="23"/>
      <c r="JW13" s="23"/>
      <c r="JX13" s="23"/>
      <c r="JY13" s="23"/>
      <c r="JZ13" s="23"/>
      <c r="KA13" s="23"/>
      <c r="KB13" s="23"/>
      <c r="KC13" s="23"/>
      <c r="KD13" s="23"/>
      <c r="KE13" s="23"/>
      <c r="KF13" s="23"/>
      <c r="KG13" s="23"/>
      <c r="KH13" s="23"/>
      <c r="KI13" s="23"/>
      <c r="KJ13" s="23"/>
      <c r="KK13" s="23"/>
      <c r="KL13" s="23"/>
      <c r="KM13" s="23"/>
      <c r="KN13" s="23"/>
      <c r="KO13" s="23"/>
      <c r="KP13" s="23"/>
      <c r="KQ13" s="23"/>
      <c r="KR13" s="23"/>
      <c r="KS13" s="23"/>
      <c r="KT13" s="23"/>
      <c r="KU13" s="23"/>
      <c r="KV13" s="23"/>
      <c r="KW13" s="23"/>
      <c r="KX13" s="23"/>
      <c r="KY13" s="23"/>
      <c r="KZ13" s="23"/>
      <c r="LA13" s="23"/>
      <c r="LB13" s="23"/>
      <c r="LC13" s="23"/>
      <c r="LD13" s="23"/>
      <c r="LE13" s="23"/>
      <c r="LF13" s="23"/>
      <c r="LG13" s="23"/>
      <c r="LH13" s="23"/>
      <c r="LI13" s="23"/>
      <c r="LJ13" s="23"/>
      <c r="LK13" s="23"/>
      <c r="LL13" s="23"/>
      <c r="LM13" s="23"/>
      <c r="LN13" s="23"/>
      <c r="LO13" s="23"/>
      <c r="LP13" s="23"/>
      <c r="LQ13" s="23"/>
      <c r="LR13" s="23"/>
      <c r="LS13" s="23"/>
      <c r="LT13" s="23"/>
      <c r="LU13" s="23"/>
      <c r="LV13" s="23"/>
      <c r="LW13" s="23"/>
      <c r="LX13" s="23"/>
      <c r="LY13" s="23"/>
      <c r="LZ13" s="23"/>
      <c r="MA13" s="23"/>
      <c r="MB13" s="23"/>
      <c r="MC13" s="23"/>
      <c r="MD13" s="23"/>
      <c r="ME13" s="23"/>
      <c r="MF13" s="23"/>
      <c r="MG13" s="23"/>
      <c r="MH13" s="23"/>
      <c r="MI13" s="23"/>
      <c r="MJ13" s="23"/>
      <c r="MK13" s="23"/>
      <c r="ML13" s="23"/>
      <c r="MM13" s="23"/>
      <c r="MN13" s="23"/>
      <c r="MO13" s="23"/>
      <c r="MP13" s="23"/>
      <c r="MQ13" s="23"/>
      <c r="MR13" s="23"/>
      <c r="MS13" s="23"/>
      <c r="MT13" s="23"/>
      <c r="MU13" s="23"/>
      <c r="MV13" s="23"/>
      <c r="MW13" s="23"/>
      <c r="MX13" s="23"/>
      <c r="MY13" s="23"/>
      <c r="MZ13" s="23"/>
      <c r="NA13" s="23"/>
      <c r="NB13" s="23"/>
      <c r="NC13" s="23"/>
      <c r="ND13" s="23"/>
      <c r="NE13" s="23"/>
      <c r="NF13" s="23"/>
      <c r="NG13" s="23"/>
      <c r="NH13" s="23"/>
      <c r="NI13" s="23"/>
      <c r="NJ13" s="23"/>
      <c r="NK13" s="23"/>
      <c r="NL13" s="23"/>
      <c r="NM13" s="23"/>
      <c r="NN13" s="23"/>
      <c r="NO13" s="23"/>
      <c r="NP13" s="23"/>
      <c r="NQ13" s="23"/>
      <c r="NR13" s="23"/>
      <c r="NS13" s="23"/>
      <c r="NT13" s="23"/>
      <c r="NU13" s="23"/>
      <c r="NV13" s="23"/>
      <c r="NW13" s="23"/>
      <c r="NX13" s="23"/>
      <c r="NY13" s="23"/>
      <c r="NZ13" s="23"/>
      <c r="OA13" s="23"/>
      <c r="OB13" s="23"/>
      <c r="OC13" s="23"/>
      <c r="OD13" s="23"/>
      <c r="OE13" s="23"/>
      <c r="OF13" s="23"/>
      <c r="OG13" s="23"/>
      <c r="OH13" s="23"/>
      <c r="OI13" s="23"/>
      <c r="OJ13" s="23"/>
      <c r="OK13" s="23"/>
      <c r="OL13" s="23"/>
      <c r="OM13" s="23"/>
      <c r="ON13" s="23"/>
      <c r="OO13" s="23"/>
      <c r="OP13" s="23"/>
      <c r="OQ13" s="23"/>
      <c r="OR13" s="23"/>
      <c r="OS13" s="23"/>
      <c r="OT13" s="23"/>
      <c r="OU13" s="23"/>
      <c r="OV13" s="23"/>
      <c r="OW13" s="23"/>
      <c r="OX13" s="23"/>
      <c r="OY13" s="23"/>
      <c r="OZ13" s="23"/>
      <c r="PA13" s="23"/>
      <c r="PB13" s="23"/>
      <c r="PC13" s="23"/>
      <c r="PD13" s="23"/>
      <c r="PE13" s="23"/>
      <c r="PF13" s="23"/>
      <c r="PG13" s="23"/>
      <c r="PH13" s="23"/>
      <c r="PI13" s="23"/>
      <c r="PJ13" s="23"/>
      <c r="PK13" s="23"/>
      <c r="PL13" s="23"/>
      <c r="PM13" s="23"/>
      <c r="PN13" s="23"/>
      <c r="PO13" s="23"/>
      <c r="PP13" s="23"/>
      <c r="PQ13" s="23"/>
      <c r="PR13" s="23"/>
      <c r="PS13" s="23"/>
      <c r="PT13" s="23"/>
      <c r="PU13" s="23"/>
      <c r="PV13" s="23"/>
      <c r="PW13" s="23"/>
      <c r="PX13" s="23"/>
      <c r="PY13" s="23"/>
      <c r="PZ13" s="23"/>
      <c r="QA13" s="23"/>
      <c r="QB13" s="23"/>
      <c r="QC13" s="23"/>
      <c r="QD13" s="23"/>
      <c r="QE13" s="23"/>
      <c r="QF13" s="23"/>
      <c r="QG13" s="23"/>
      <c r="QH13" s="23"/>
      <c r="QI13" s="23"/>
      <c r="QJ13" s="23"/>
      <c r="QK13" s="23"/>
      <c r="QL13" s="23"/>
      <c r="QM13" s="23"/>
      <c r="QN13" s="23"/>
      <c r="QO13" s="23"/>
      <c r="QP13" s="23"/>
      <c r="QQ13" s="23"/>
      <c r="QR13" s="23"/>
      <c r="QS13" s="23"/>
      <c r="QT13" s="23"/>
      <c r="QU13" s="23"/>
      <c r="QV13" s="23"/>
      <c r="QW13" s="23"/>
      <c r="QX13" s="23"/>
      <c r="QY13" s="23"/>
      <c r="QZ13" s="23"/>
      <c r="RA13" s="23"/>
      <c r="RB13" s="23"/>
      <c r="RC13" s="23"/>
      <c r="RD13" s="23"/>
      <c r="RE13" s="23"/>
      <c r="RF13" s="23"/>
      <c r="RG13" s="23"/>
      <c r="RH13" s="23"/>
      <c r="RI13" s="23"/>
      <c r="RJ13" s="23"/>
      <c r="RK13" s="23"/>
      <c r="RL13" s="23"/>
      <c r="RM13" s="23"/>
      <c r="RN13" s="23"/>
      <c r="RO13" s="23"/>
      <c r="RP13" s="23"/>
      <c r="RQ13" s="23"/>
      <c r="RR13" s="23"/>
      <c r="RS13" s="23"/>
      <c r="RT13" s="23"/>
      <c r="RU13" s="23"/>
      <c r="RV13" s="23"/>
      <c r="RW13" s="23"/>
      <c r="RX13" s="23"/>
      <c r="RY13" s="23"/>
      <c r="RZ13" s="23"/>
      <c r="SA13" s="23"/>
      <c r="SB13" s="23"/>
      <c r="SC13" s="23"/>
      <c r="SD13" s="23"/>
      <c r="SE13" s="23"/>
      <c r="SF13" s="23"/>
      <c r="SG13" s="23"/>
      <c r="SH13" s="23"/>
      <c r="SI13" s="23"/>
      <c r="SJ13" s="23"/>
      <c r="SK13" s="23"/>
      <c r="SL13" s="23"/>
      <c r="SM13" s="23"/>
      <c r="SN13" s="23"/>
      <c r="SO13" s="23"/>
      <c r="SP13" s="23"/>
      <c r="SQ13" s="23"/>
      <c r="SR13" s="23"/>
      <c r="SS13" s="23"/>
      <c r="ST13" s="23"/>
      <c r="SU13" s="23"/>
      <c r="SV13" s="23"/>
      <c r="SW13" s="23"/>
      <c r="SX13" s="23"/>
      <c r="SY13" s="23"/>
      <c r="SZ13" s="23"/>
      <c r="TA13" s="23"/>
      <c r="TB13" s="23"/>
      <c r="TC13" s="23"/>
      <c r="TD13" s="23"/>
      <c r="TE13" s="23"/>
      <c r="TF13" s="23"/>
      <c r="TG13" s="23"/>
      <c r="TH13" s="23"/>
      <c r="TI13" s="23"/>
      <c r="TJ13" s="23"/>
      <c r="TK13" s="23"/>
      <c r="TL13" s="23"/>
      <c r="TM13" s="23"/>
      <c r="TN13" s="23"/>
      <c r="TO13" s="23"/>
      <c r="TP13" s="23"/>
      <c r="TQ13" s="23"/>
      <c r="TR13" s="23"/>
      <c r="TS13" s="23"/>
      <c r="TT13" s="23"/>
      <c r="TU13" s="23"/>
      <c r="TV13" s="23"/>
      <c r="TW13" s="23"/>
      <c r="TX13" s="23"/>
      <c r="TY13" s="23"/>
      <c r="TZ13" s="23"/>
      <c r="UA13" s="23"/>
      <c r="UB13" s="23"/>
      <c r="UC13" s="23"/>
      <c r="UD13" s="23"/>
      <c r="UE13" s="23"/>
      <c r="UF13" s="23"/>
      <c r="UG13" s="23"/>
      <c r="UH13" s="23"/>
      <c r="UI13" s="23"/>
      <c r="UJ13" s="23"/>
      <c r="UK13" s="23"/>
      <c r="UL13" s="23"/>
      <c r="UM13" s="23"/>
      <c r="UN13" s="23"/>
      <c r="UO13" s="23"/>
      <c r="UP13" s="23"/>
      <c r="UQ13" s="23"/>
      <c r="UR13" s="23"/>
      <c r="US13" s="23"/>
      <c r="UT13" s="23"/>
      <c r="UU13" s="23"/>
      <c r="UV13" s="23"/>
      <c r="UW13" s="23"/>
      <c r="UX13" s="23"/>
      <c r="UY13" s="23"/>
      <c r="UZ13" s="23"/>
      <c r="VA13" s="23"/>
      <c r="VB13" s="23"/>
      <c r="VC13" s="23"/>
      <c r="VD13" s="23"/>
      <c r="VE13" s="23"/>
      <c r="VF13" s="23"/>
      <c r="VG13" s="23"/>
      <c r="VH13" s="23"/>
      <c r="VI13" s="23"/>
      <c r="VJ13" s="23"/>
      <c r="VK13" s="23"/>
      <c r="VL13" s="23"/>
      <c r="VM13" s="23"/>
      <c r="VN13" s="23"/>
      <c r="VO13" s="23"/>
      <c r="VP13" s="23"/>
      <c r="VQ13" s="23"/>
      <c r="VR13" s="23"/>
      <c r="VS13" s="23"/>
      <c r="VT13" s="23"/>
      <c r="VU13" s="23"/>
      <c r="VV13" s="23"/>
      <c r="VW13" s="23"/>
      <c r="VX13" s="23"/>
      <c r="VY13" s="23"/>
      <c r="VZ13" s="23"/>
      <c r="WA13" s="23"/>
      <c r="WB13" s="23"/>
      <c r="WC13" s="23"/>
      <c r="WD13" s="23"/>
      <c r="WE13" s="23"/>
      <c r="WF13" s="23"/>
      <c r="WG13" s="23"/>
      <c r="WH13" s="23"/>
      <c r="WI13" s="23"/>
      <c r="WJ13" s="23"/>
      <c r="WK13" s="23"/>
      <c r="WL13" s="23"/>
      <c r="WM13" s="23"/>
      <c r="WN13" s="23"/>
      <c r="WO13" s="23"/>
      <c r="WP13" s="23"/>
      <c r="WQ13" s="23"/>
      <c r="WR13" s="23"/>
      <c r="WS13" s="23"/>
      <c r="WT13" s="23"/>
      <c r="WU13" s="23"/>
      <c r="WV13" s="23"/>
      <c r="WW13" s="23"/>
      <c r="WX13" s="23"/>
      <c r="WY13" s="23"/>
      <c r="WZ13" s="23"/>
      <c r="XA13" s="23"/>
      <c r="XB13" s="23"/>
      <c r="XC13" s="23"/>
      <c r="XD13" s="23"/>
      <c r="XE13" s="23"/>
      <c r="XF13" s="23"/>
      <c r="XG13" s="23"/>
      <c r="XH13" s="23"/>
      <c r="XI13" s="23"/>
      <c r="XJ13" s="23"/>
      <c r="XK13" s="23"/>
      <c r="XL13" s="23"/>
      <c r="XM13" s="23"/>
      <c r="XN13" s="23"/>
      <c r="XO13" s="23"/>
      <c r="XP13" s="23"/>
      <c r="XQ13" s="23"/>
      <c r="XR13" s="23"/>
      <c r="XS13" s="23"/>
      <c r="XT13" s="23"/>
      <c r="XU13" s="23"/>
      <c r="XV13" s="23"/>
      <c r="XW13" s="23"/>
      <c r="XX13" s="23"/>
      <c r="XY13" s="23"/>
      <c r="XZ13" s="23"/>
      <c r="YA13" s="23"/>
      <c r="YB13" s="23"/>
      <c r="YC13" s="23"/>
      <c r="YD13" s="23"/>
      <c r="YE13" s="23"/>
      <c r="YF13" s="23"/>
      <c r="YG13" s="23"/>
      <c r="YH13" s="23"/>
      <c r="YI13" s="23"/>
      <c r="YJ13" s="23"/>
      <c r="YK13" s="23"/>
      <c r="YL13" s="23"/>
      <c r="YM13" s="23"/>
      <c r="YN13" s="23"/>
      <c r="YO13" s="23"/>
      <c r="YP13" s="23"/>
      <c r="YQ13" s="23"/>
      <c r="YR13" s="23"/>
      <c r="YS13" s="23"/>
      <c r="YT13" s="23"/>
      <c r="YU13" s="23"/>
      <c r="YV13" s="23"/>
      <c r="YW13" s="23"/>
      <c r="YX13" s="23"/>
      <c r="YY13" s="23"/>
      <c r="YZ13" s="23"/>
      <c r="ZA13" s="23"/>
      <c r="ZB13" s="23"/>
      <c r="ZC13" s="23"/>
      <c r="ZD13" s="23"/>
      <c r="ZE13" s="23"/>
      <c r="ZF13" s="23"/>
      <c r="ZG13" s="23"/>
      <c r="ZH13" s="23"/>
      <c r="ZI13" s="23"/>
      <c r="ZJ13" s="23"/>
      <c r="ZK13" s="23"/>
      <c r="ZL13" s="23"/>
      <c r="ZM13" s="23"/>
      <c r="ZN13" s="23"/>
      <c r="ZO13" s="23"/>
      <c r="ZP13" s="23"/>
      <c r="ZQ13" s="23"/>
      <c r="ZR13" s="23"/>
      <c r="ZS13" s="23"/>
      <c r="ZT13" s="23"/>
      <c r="ZU13" s="23"/>
      <c r="ZV13" s="23"/>
      <c r="ZW13" s="23"/>
      <c r="ZX13" s="23"/>
      <c r="ZY13" s="23"/>
      <c r="ZZ13" s="23"/>
      <c r="AAA13" s="23"/>
      <c r="AAB13" s="23"/>
      <c r="AAC13" s="23"/>
      <c r="AAD13" s="23"/>
      <c r="AAE13" s="23"/>
      <c r="AAF13" s="23"/>
      <c r="AAG13" s="23"/>
      <c r="AAH13" s="23"/>
      <c r="AAI13" s="23"/>
      <c r="AAJ13" s="23"/>
      <c r="AAK13" s="23"/>
      <c r="AAL13" s="23"/>
      <c r="AAM13" s="23"/>
      <c r="AAN13" s="23"/>
      <c r="AAO13" s="23"/>
      <c r="AAP13" s="23"/>
      <c r="AAQ13" s="23"/>
      <c r="AAR13" s="23"/>
      <c r="AAS13" s="23"/>
      <c r="AAT13" s="23"/>
      <c r="AAU13" s="23"/>
      <c r="AAV13" s="23"/>
      <c r="AAW13" s="23"/>
      <c r="AAX13" s="23"/>
      <c r="AAY13" s="23"/>
      <c r="AAZ13" s="23"/>
      <c r="ABA13" s="23"/>
      <c r="ABB13" s="23"/>
      <c r="ABC13" s="23"/>
      <c r="ABD13" s="23"/>
      <c r="ABE13" s="23"/>
      <c r="ABF13" s="23"/>
      <c r="ABG13" s="23"/>
      <c r="ABH13" s="23"/>
      <c r="ABI13" s="23"/>
      <c r="ABJ13" s="23"/>
      <c r="ABK13" s="23"/>
      <c r="ABL13" s="23"/>
      <c r="ABM13" s="23"/>
      <c r="ABN13" s="23"/>
      <c r="ABO13" s="23"/>
      <c r="ABP13" s="23"/>
      <c r="ABQ13" s="23"/>
      <c r="ABR13" s="23"/>
      <c r="ABS13" s="23"/>
      <c r="ABT13" s="23"/>
      <c r="ABU13" s="23"/>
      <c r="ABV13" s="23"/>
      <c r="ABW13" s="23"/>
      <c r="ABX13" s="23"/>
      <c r="ABY13" s="23"/>
      <c r="ABZ13" s="23"/>
      <c r="ACA13" s="23"/>
      <c r="ACB13" s="23"/>
      <c r="ACC13" s="23"/>
      <c r="ACD13" s="23"/>
      <c r="ACE13" s="23"/>
      <c r="ACF13" s="23"/>
      <c r="ACG13" s="23"/>
      <c r="ACH13" s="23"/>
      <c r="ACI13" s="23"/>
      <c r="ACJ13" s="23"/>
      <c r="ACK13" s="23"/>
      <c r="ACL13" s="23"/>
      <c r="ACM13" s="23"/>
      <c r="ACN13" s="23"/>
      <c r="ACO13" s="23"/>
      <c r="ACP13" s="23"/>
      <c r="ACQ13" s="23"/>
      <c r="ACR13" s="23"/>
      <c r="ACS13" s="23"/>
      <c r="ACT13" s="23"/>
      <c r="ACU13" s="23"/>
      <c r="ACV13" s="23"/>
      <c r="ACW13" s="23"/>
      <c r="ACX13" s="23"/>
      <c r="ACY13" s="23"/>
      <c r="ACZ13" s="23"/>
      <c r="ADA13" s="23"/>
      <c r="ADB13" s="23"/>
      <c r="ADC13" s="23"/>
      <c r="ADD13" s="23"/>
      <c r="ADE13" s="23"/>
      <c r="ADF13" s="23"/>
      <c r="ADG13" s="23"/>
      <c r="ADH13" s="23"/>
      <c r="ADI13" s="23"/>
      <c r="ADJ13" s="23"/>
      <c r="ADK13" s="23"/>
      <c r="ADL13" s="23"/>
      <c r="ADM13" s="23"/>
      <c r="ADN13" s="23"/>
      <c r="ADO13" s="23"/>
      <c r="ADP13" s="23"/>
      <c r="ADQ13" s="23"/>
      <c r="ADR13" s="23"/>
      <c r="ADS13" s="23"/>
      <c r="ADT13" s="23"/>
      <c r="ADU13" s="23"/>
      <c r="ADV13" s="23"/>
      <c r="ADW13" s="23"/>
      <c r="ADX13" s="23"/>
      <c r="ADY13" s="23"/>
      <c r="ADZ13" s="23"/>
      <c r="AEA13" s="23"/>
      <c r="AEB13" s="23"/>
      <c r="AEC13" s="23"/>
      <c r="AED13" s="23"/>
      <c r="AEE13" s="23"/>
      <c r="AEF13" s="23"/>
      <c r="AEG13" s="23"/>
      <c r="AEH13" s="23"/>
      <c r="AEI13" s="23"/>
      <c r="AEJ13" s="23"/>
      <c r="AEK13" s="23"/>
      <c r="AEL13" s="23"/>
      <c r="AEM13" s="23"/>
      <c r="AEN13" s="23"/>
      <c r="AEO13" s="23"/>
      <c r="AEP13" s="23"/>
      <c r="AEQ13" s="23"/>
      <c r="AER13" s="23"/>
      <c r="AES13" s="23"/>
      <c r="AET13" s="23"/>
      <c r="AEU13" s="23"/>
      <c r="AEV13" s="23"/>
      <c r="AEW13" s="23"/>
      <c r="AEX13" s="23"/>
      <c r="AEY13" s="23"/>
      <c r="AEZ13" s="23"/>
      <c r="AFA13" s="23"/>
      <c r="AFB13" s="23"/>
      <c r="AFC13" s="23"/>
      <c r="AFD13" s="23"/>
      <c r="AFE13" s="23"/>
      <c r="AFF13" s="23"/>
      <c r="AFG13" s="23"/>
      <c r="AFH13" s="23"/>
      <c r="AFI13" s="23"/>
      <c r="AFJ13" s="23"/>
      <c r="AFK13" s="23"/>
      <c r="AFL13" s="23"/>
      <c r="AFM13" s="23"/>
      <c r="AFN13" s="23"/>
      <c r="AFO13" s="23"/>
      <c r="AFP13" s="23"/>
      <c r="AFQ13" s="23"/>
      <c r="AFR13" s="23"/>
      <c r="AFS13" s="23"/>
      <c r="AFT13" s="23"/>
      <c r="AFU13" s="23"/>
      <c r="AFV13" s="23"/>
      <c r="AFW13" s="23"/>
      <c r="AFX13" s="23"/>
      <c r="AFY13" s="23"/>
      <c r="AFZ13" s="23"/>
      <c r="AGA13" s="23"/>
      <c r="AGB13" s="23"/>
      <c r="AGC13" s="23"/>
      <c r="AGD13" s="23"/>
      <c r="AGE13" s="23"/>
      <c r="AGF13" s="23"/>
      <c r="AGG13" s="23"/>
      <c r="AGH13" s="23"/>
      <c r="AGI13" s="23"/>
      <c r="AGJ13" s="23"/>
      <c r="AGK13" s="23"/>
      <c r="AGL13" s="23"/>
      <c r="AGM13" s="23"/>
      <c r="AGN13" s="23"/>
      <c r="AGO13" s="23"/>
      <c r="AGP13" s="23"/>
      <c r="AGQ13" s="23"/>
      <c r="AGR13" s="23"/>
      <c r="AGS13" s="23"/>
      <c r="AGT13" s="23"/>
      <c r="AGU13" s="23"/>
      <c r="AGV13" s="23"/>
      <c r="AGW13" s="23"/>
      <c r="AGX13" s="23"/>
      <c r="AGY13" s="23"/>
      <c r="AGZ13" s="23"/>
      <c r="AHA13" s="23"/>
      <c r="AHB13" s="23"/>
      <c r="AHC13" s="23"/>
      <c r="AHD13" s="23"/>
      <c r="AHE13" s="23"/>
      <c r="AHF13" s="23"/>
      <c r="AHG13" s="23"/>
      <c r="AHH13" s="23"/>
      <c r="AHI13" s="23"/>
      <c r="AHJ13" s="23"/>
      <c r="AHK13" s="23"/>
      <c r="AHL13" s="23"/>
      <c r="AHM13" s="23"/>
      <c r="AHN13" s="23"/>
      <c r="AHO13" s="23"/>
      <c r="AHP13" s="23"/>
      <c r="AHQ13" s="23"/>
      <c r="AHR13" s="23"/>
      <c r="AHS13" s="23"/>
      <c r="AHT13" s="23"/>
      <c r="AHU13" s="23"/>
      <c r="AHV13" s="23"/>
      <c r="AHW13" s="23"/>
      <c r="AHX13" s="23"/>
      <c r="AHY13" s="23"/>
      <c r="AHZ13" s="23"/>
      <c r="AIA13" s="23"/>
      <c r="AIB13" s="23"/>
      <c r="AIC13" s="23"/>
      <c r="AID13" s="23"/>
      <c r="AIE13" s="23"/>
      <c r="AIF13" s="23"/>
      <c r="AIG13" s="23"/>
      <c r="AIH13" s="23"/>
      <c r="AII13" s="23"/>
      <c r="AIJ13" s="23"/>
      <c r="AIK13" s="23"/>
      <c r="AIL13" s="23"/>
      <c r="AIM13" s="23"/>
      <c r="AIN13" s="23"/>
      <c r="AIO13" s="23"/>
      <c r="AIP13" s="23"/>
      <c r="AIQ13" s="23"/>
      <c r="AIR13" s="23"/>
      <c r="AIS13" s="23"/>
      <c r="AIT13" s="23"/>
      <c r="AIU13" s="23"/>
      <c r="AIV13" s="23"/>
      <c r="AIW13" s="23"/>
      <c r="AIX13" s="23"/>
      <c r="AIY13" s="23"/>
      <c r="AIZ13" s="23"/>
      <c r="AJA13" s="23"/>
      <c r="AJB13" s="23"/>
      <c r="AJC13" s="23"/>
      <c r="AJD13" s="23"/>
      <c r="AJE13" s="23"/>
      <c r="AJF13" s="23"/>
      <c r="AJG13" s="23"/>
      <c r="AJH13" s="23"/>
      <c r="AJI13" s="23"/>
      <c r="AJJ13" s="23"/>
      <c r="AJK13" s="23"/>
      <c r="AJL13" s="23"/>
      <c r="AJM13" s="23"/>
      <c r="AJN13" s="23"/>
      <c r="AJO13" s="23"/>
      <c r="AJP13" s="23"/>
      <c r="AJQ13" s="23"/>
      <c r="AJR13" s="23"/>
      <c r="AJS13" s="23"/>
      <c r="AJT13" s="23"/>
      <c r="AJU13" s="23"/>
      <c r="AJV13" s="23"/>
      <c r="AJW13" s="23"/>
      <c r="AJX13" s="23"/>
      <c r="AJY13" s="23"/>
      <c r="AJZ13" s="23"/>
      <c r="AKA13" s="23"/>
      <c r="AKB13" s="23"/>
      <c r="AKC13" s="23"/>
      <c r="AKD13" s="23"/>
      <c r="AKE13" s="23"/>
      <c r="AKF13" s="23"/>
      <c r="AKG13" s="23"/>
      <c r="AKH13" s="23"/>
      <c r="AKI13" s="23"/>
      <c r="AKJ13" s="23"/>
      <c r="AKK13" s="23"/>
      <c r="AKL13" s="23"/>
      <c r="AKM13" s="23"/>
      <c r="AKN13" s="23"/>
      <c r="AKO13" s="23"/>
      <c r="AKP13" s="23"/>
      <c r="AKQ13" s="23"/>
      <c r="AKR13" s="23"/>
      <c r="AKS13" s="23"/>
      <c r="AKT13" s="23"/>
      <c r="AKU13" s="23"/>
      <c r="AKV13" s="23"/>
      <c r="AKW13" s="23"/>
      <c r="AKX13" s="23"/>
      <c r="AKY13" s="23"/>
      <c r="AKZ13" s="23"/>
      <c r="ALA13" s="23"/>
      <c r="ALB13" s="23"/>
      <c r="ALC13" s="23"/>
      <c r="ALD13" s="23"/>
      <c r="ALE13" s="23"/>
      <c r="ALF13" s="23"/>
      <c r="ALG13" s="23"/>
      <c r="ALH13" s="23"/>
      <c r="ALI13" s="23"/>
      <c r="ALJ13" s="23"/>
      <c r="ALK13" s="23"/>
      <c r="ALL13" s="23"/>
      <c r="ALM13" s="23"/>
      <c r="ALN13" s="23"/>
      <c r="ALO13" s="23"/>
      <c r="ALP13" s="23"/>
      <c r="ALQ13" s="23"/>
      <c r="ALR13" s="23"/>
      <c r="ALS13" s="23"/>
      <c r="ALT13" s="23"/>
      <c r="ALU13" s="23"/>
      <c r="ALV13" s="23"/>
      <c r="ALW13" s="23"/>
      <c r="ALX13" s="23"/>
      <c r="ALY13" s="23"/>
      <c r="ALZ13" s="23"/>
      <c r="AMA13" s="23"/>
      <c r="AMB13" s="23"/>
      <c r="AMC13" s="23"/>
      <c r="AMD13" s="23"/>
      <c r="AME13" s="23"/>
      <c r="AMF13" s="23"/>
      <c r="AMG13" s="23"/>
      <c r="AMH13" s="23"/>
      <c r="AMI13" s="23"/>
      <c r="AMJ13" s="23"/>
      <c r="AMK13" s="23"/>
      <c r="AML13" s="23"/>
      <c r="AMM13" s="23"/>
      <c r="AMN13" s="23"/>
      <c r="AMO13" s="23"/>
      <c r="AMP13" s="23"/>
      <c r="AMQ13" s="23"/>
      <c r="AMR13" s="23"/>
      <c r="AMS13" s="23"/>
      <c r="AMT13" s="23"/>
      <c r="AMU13" s="23"/>
      <c r="AMV13" s="23"/>
      <c r="AMW13" s="23"/>
      <c r="AMX13" s="23"/>
      <c r="AMY13" s="23"/>
      <c r="AMZ13" s="23"/>
      <c r="ANA13" s="23"/>
      <c r="ANB13" s="23"/>
      <c r="ANC13" s="23"/>
      <c r="AND13" s="23"/>
      <c r="ANE13" s="23"/>
      <c r="ANF13" s="23"/>
      <c r="ANG13" s="23"/>
      <c r="ANH13" s="23"/>
      <c r="ANI13" s="23"/>
      <c r="ANJ13" s="23"/>
      <c r="ANK13" s="23"/>
      <c r="ANL13" s="23"/>
      <c r="ANM13" s="23"/>
      <c r="ANN13" s="23"/>
      <c r="ANO13" s="23"/>
      <c r="ANP13" s="23"/>
      <c r="ANQ13" s="23"/>
      <c r="ANR13" s="23"/>
      <c r="ANS13" s="23"/>
      <c r="ANT13" s="23"/>
      <c r="ANU13" s="23"/>
      <c r="ANV13" s="23"/>
      <c r="ANW13" s="23"/>
      <c r="ANX13" s="23"/>
      <c r="ANY13" s="23"/>
      <c r="ANZ13" s="23"/>
      <c r="AOA13" s="23"/>
      <c r="AOB13" s="23"/>
      <c r="AOC13" s="23"/>
      <c r="AOD13" s="23"/>
      <c r="AOE13" s="23"/>
      <c r="AOF13" s="23"/>
      <c r="AOG13" s="23"/>
      <c r="AOH13" s="23"/>
      <c r="AOI13" s="23"/>
      <c r="AOJ13" s="23"/>
      <c r="AOK13" s="23"/>
      <c r="AOL13" s="23"/>
      <c r="AOM13" s="23"/>
      <c r="AON13" s="23"/>
      <c r="AOO13" s="23"/>
      <c r="AOP13" s="23"/>
      <c r="AOQ13" s="23"/>
      <c r="AOR13" s="23"/>
      <c r="AOS13" s="23"/>
      <c r="AOT13" s="23"/>
      <c r="AOU13" s="23"/>
      <c r="AOV13" s="23"/>
      <c r="AOW13" s="23"/>
      <c r="AOX13" s="23"/>
      <c r="AOY13" s="23"/>
      <c r="AOZ13" s="23"/>
      <c r="APA13" s="23"/>
      <c r="APB13" s="23"/>
      <c r="APC13" s="23"/>
      <c r="APD13" s="23"/>
      <c r="APE13" s="23"/>
      <c r="APF13" s="23"/>
      <c r="APG13" s="23"/>
      <c r="APH13" s="23"/>
      <c r="API13" s="23"/>
      <c r="APJ13" s="23"/>
      <c r="APK13" s="23"/>
      <c r="APL13" s="23"/>
      <c r="APM13" s="23"/>
      <c r="APN13" s="23"/>
      <c r="APO13" s="23"/>
      <c r="APP13" s="23"/>
      <c r="APQ13" s="23"/>
      <c r="APR13" s="23"/>
      <c r="APS13" s="23"/>
      <c r="APT13" s="23"/>
      <c r="APU13" s="23"/>
      <c r="APV13" s="23"/>
      <c r="APW13" s="23"/>
      <c r="APX13" s="23"/>
      <c r="APY13" s="23"/>
      <c r="APZ13" s="23"/>
      <c r="AQA13" s="23"/>
      <c r="AQB13" s="23"/>
      <c r="AQC13" s="23"/>
      <c r="AQD13" s="23"/>
      <c r="AQE13" s="23"/>
      <c r="AQF13" s="23"/>
      <c r="AQG13" s="23"/>
      <c r="AQH13" s="23"/>
      <c r="AQI13" s="23"/>
      <c r="AQJ13" s="23"/>
      <c r="AQK13" s="23"/>
      <c r="AQL13" s="23"/>
      <c r="AQM13" s="23"/>
      <c r="AQN13" s="23"/>
      <c r="AQO13" s="23"/>
      <c r="AQP13" s="23"/>
      <c r="AQQ13" s="23"/>
      <c r="AQR13" s="23"/>
      <c r="AQS13" s="23"/>
      <c r="AQT13" s="23"/>
      <c r="AQU13" s="23"/>
      <c r="AQV13" s="23"/>
      <c r="AQW13" s="23"/>
      <c r="AQX13" s="23"/>
      <c r="AQY13" s="23"/>
      <c r="AQZ13" s="23"/>
      <c r="ARA13" s="23"/>
      <c r="ARB13" s="23"/>
      <c r="ARC13" s="23"/>
      <c r="ARD13" s="23"/>
      <c r="ARE13" s="23"/>
      <c r="ARF13" s="23"/>
      <c r="ARG13" s="23"/>
      <c r="ARH13" s="23"/>
      <c r="ARI13" s="23"/>
      <c r="ARJ13" s="23"/>
      <c r="ARK13" s="23"/>
      <c r="ARL13" s="23"/>
      <c r="ARM13" s="23"/>
      <c r="ARN13" s="23"/>
      <c r="ARO13" s="23"/>
      <c r="ARP13" s="23"/>
      <c r="ARQ13" s="23"/>
      <c r="ARR13" s="23"/>
      <c r="ARS13" s="23"/>
      <c r="ART13" s="23"/>
      <c r="ARU13" s="23"/>
      <c r="ARV13" s="23"/>
      <c r="ARW13" s="23"/>
      <c r="ARX13" s="23"/>
      <c r="ARY13" s="23"/>
      <c r="ARZ13" s="23"/>
      <c r="ASA13" s="23"/>
      <c r="ASB13" s="23"/>
      <c r="ASC13" s="23"/>
      <c r="ASD13" s="23"/>
      <c r="ASE13" s="23"/>
      <c r="ASF13" s="23"/>
      <c r="ASG13" s="23"/>
      <c r="ASH13" s="23"/>
      <c r="ASI13" s="23"/>
      <c r="ASJ13" s="23"/>
      <c r="ASK13" s="23"/>
      <c r="ASL13" s="23"/>
      <c r="ASM13" s="23"/>
      <c r="ASN13" s="23"/>
      <c r="ASO13" s="23"/>
      <c r="ASP13" s="23"/>
      <c r="ASQ13" s="23"/>
      <c r="ASR13" s="23"/>
      <c r="ASS13" s="23"/>
      <c r="AST13" s="23"/>
      <c r="ASU13" s="23"/>
      <c r="ASV13" s="23"/>
      <c r="ASW13" s="23"/>
      <c r="ASX13" s="23"/>
      <c r="ASY13" s="23"/>
      <c r="ASZ13" s="23"/>
      <c r="ATA13" s="23"/>
      <c r="ATB13" s="23"/>
      <c r="ATC13" s="23"/>
      <c r="ATD13" s="23"/>
      <c r="ATE13" s="23"/>
      <c r="ATF13" s="23"/>
      <c r="ATG13" s="23"/>
      <c r="ATH13" s="23"/>
      <c r="ATI13" s="23"/>
      <c r="ATJ13" s="23"/>
      <c r="ATK13" s="23"/>
      <c r="ATL13" s="23"/>
      <c r="ATM13" s="23"/>
      <c r="ATN13" s="23"/>
      <c r="ATO13" s="23"/>
      <c r="ATP13" s="23"/>
      <c r="ATQ13" s="23"/>
      <c r="ATR13" s="23"/>
      <c r="ATS13" s="23"/>
      <c r="ATT13" s="23"/>
      <c r="ATU13" s="23"/>
      <c r="ATV13" s="23"/>
      <c r="ATW13" s="23"/>
      <c r="ATX13" s="23"/>
      <c r="ATY13" s="23"/>
      <c r="ATZ13" s="23"/>
      <c r="AUA13" s="23"/>
      <c r="AUB13" s="23"/>
      <c r="AUC13" s="23"/>
      <c r="AUD13" s="23"/>
      <c r="AUE13" s="23"/>
      <c r="AUF13" s="23"/>
      <c r="AUG13" s="23"/>
      <c r="AUH13" s="23"/>
      <c r="AUI13" s="23"/>
      <c r="AUJ13" s="23"/>
      <c r="AUK13" s="23"/>
      <c r="AUL13" s="23"/>
      <c r="AUM13" s="23"/>
      <c r="AUN13" s="23"/>
      <c r="AUO13" s="23"/>
      <c r="AUP13" s="23"/>
      <c r="AUQ13" s="23"/>
      <c r="AUR13" s="23"/>
      <c r="AUS13" s="23"/>
      <c r="AUT13" s="23"/>
      <c r="AUU13" s="23"/>
      <c r="AUV13" s="23"/>
      <c r="AUW13" s="23"/>
      <c r="AUX13" s="23"/>
      <c r="AUY13" s="23"/>
      <c r="AUZ13" s="23"/>
      <c r="AVA13" s="23"/>
      <c r="AVB13" s="23"/>
      <c r="AVC13" s="23"/>
      <c r="AVD13" s="23"/>
      <c r="AVE13" s="23"/>
      <c r="AVF13" s="23"/>
      <c r="AVG13" s="23"/>
      <c r="AVH13" s="23"/>
      <c r="AVI13" s="23"/>
      <c r="AVJ13" s="23"/>
      <c r="AVK13" s="23"/>
      <c r="AVL13" s="23"/>
      <c r="AVM13" s="23"/>
      <c r="AVN13" s="23"/>
      <c r="AVO13" s="23"/>
      <c r="AVP13" s="23"/>
      <c r="AVQ13" s="23"/>
      <c r="AVR13" s="23"/>
      <c r="AVS13" s="23"/>
      <c r="AVT13" s="23"/>
      <c r="AVU13" s="23"/>
      <c r="AVV13" s="23"/>
      <c r="AVW13" s="23"/>
      <c r="AVX13" s="23"/>
      <c r="AVY13" s="23"/>
      <c r="AVZ13" s="23"/>
      <c r="AWA13" s="23"/>
      <c r="AWB13" s="23"/>
      <c r="AWC13" s="23"/>
      <c r="AWD13" s="23"/>
      <c r="AWE13" s="23"/>
      <c r="AWF13" s="23"/>
      <c r="AWG13" s="23"/>
      <c r="AWH13" s="23"/>
      <c r="AWI13" s="23"/>
      <c r="AWJ13" s="23"/>
      <c r="AWK13" s="23"/>
      <c r="AWL13" s="23"/>
      <c r="AWM13" s="23"/>
      <c r="AWN13" s="23"/>
      <c r="AWO13" s="23"/>
      <c r="AWP13" s="23"/>
      <c r="AWQ13" s="23"/>
      <c r="AWR13" s="23"/>
      <c r="AWS13" s="23"/>
      <c r="AWT13" s="23"/>
      <c r="AWU13" s="23"/>
      <c r="AWV13" s="23"/>
      <c r="AWW13" s="23"/>
      <c r="AWX13" s="23"/>
      <c r="AWY13" s="23"/>
      <c r="AWZ13" s="23"/>
      <c r="AXA13" s="23"/>
      <c r="AXB13" s="23"/>
      <c r="AXC13" s="23"/>
      <c r="AXD13" s="23"/>
      <c r="AXE13" s="23"/>
      <c r="AXF13" s="23"/>
      <c r="AXG13" s="23"/>
      <c r="AXH13" s="23"/>
      <c r="AXI13" s="23"/>
      <c r="AXJ13" s="23"/>
      <c r="AXK13" s="23"/>
      <c r="AXL13" s="23"/>
      <c r="AXM13" s="23"/>
      <c r="AXN13" s="23"/>
      <c r="AXO13" s="23"/>
      <c r="AXP13" s="23"/>
      <c r="AXQ13" s="23"/>
      <c r="AXR13" s="23"/>
      <c r="AXS13" s="23"/>
      <c r="AXT13" s="23"/>
      <c r="AXU13" s="23"/>
      <c r="AXV13" s="23"/>
      <c r="AXW13" s="23"/>
      <c r="AXX13" s="23"/>
      <c r="AXY13" s="23"/>
      <c r="AXZ13" s="23"/>
      <c r="AYA13" s="23"/>
      <c r="AYB13" s="23"/>
      <c r="AYC13" s="23"/>
      <c r="AYD13" s="23"/>
      <c r="AYE13" s="23"/>
      <c r="AYF13" s="23"/>
      <c r="AYG13" s="23"/>
      <c r="AYH13" s="23"/>
      <c r="AYI13" s="23"/>
      <c r="AYJ13" s="23"/>
      <c r="AYK13" s="23"/>
      <c r="AYL13" s="23"/>
      <c r="AYM13" s="23"/>
      <c r="AYN13" s="23"/>
      <c r="AYO13" s="23"/>
      <c r="AYP13" s="23"/>
      <c r="AYQ13" s="23"/>
      <c r="AYR13" s="23"/>
      <c r="AYS13" s="23"/>
      <c r="AYT13" s="23"/>
      <c r="AYU13" s="23"/>
      <c r="AYV13" s="23"/>
      <c r="AYW13" s="23"/>
      <c r="AYX13" s="23"/>
      <c r="AYY13" s="23"/>
      <c r="AYZ13" s="23"/>
      <c r="AZA13" s="23"/>
      <c r="AZB13" s="23"/>
      <c r="AZC13" s="23"/>
      <c r="AZD13" s="23"/>
      <c r="AZE13" s="23"/>
      <c r="AZF13" s="23"/>
      <c r="AZG13" s="23"/>
      <c r="AZH13" s="23"/>
      <c r="AZI13" s="23"/>
      <c r="AZJ13" s="23"/>
      <c r="AZK13" s="23"/>
      <c r="AZL13" s="23"/>
      <c r="AZM13" s="23"/>
      <c r="AZN13" s="23"/>
      <c r="AZO13" s="23"/>
      <c r="AZP13" s="23"/>
      <c r="AZQ13" s="23"/>
      <c r="AZR13" s="23"/>
      <c r="AZS13" s="23"/>
      <c r="AZT13" s="23"/>
      <c r="AZU13" s="23"/>
      <c r="AZV13" s="23"/>
      <c r="AZW13" s="23"/>
      <c r="AZX13" s="23"/>
      <c r="AZY13" s="23"/>
      <c r="AZZ13" s="23"/>
      <c r="BAA13" s="23"/>
      <c r="BAB13" s="23"/>
      <c r="BAC13" s="23"/>
      <c r="BAD13" s="23"/>
      <c r="BAE13" s="23"/>
      <c r="BAF13" s="23"/>
      <c r="BAG13" s="23"/>
      <c r="BAH13" s="23"/>
      <c r="BAI13" s="23"/>
      <c r="BAJ13" s="23"/>
      <c r="BAK13" s="23"/>
      <c r="BAL13" s="23"/>
      <c r="BAM13" s="23"/>
      <c r="BAN13" s="23"/>
      <c r="BAO13" s="23"/>
      <c r="BAP13" s="23"/>
      <c r="BAQ13" s="23"/>
      <c r="BAR13" s="23"/>
      <c r="BAS13" s="23"/>
      <c r="BAT13" s="23"/>
      <c r="BAU13" s="23"/>
      <c r="BAV13" s="23"/>
      <c r="BAW13" s="23"/>
      <c r="BAX13" s="23"/>
      <c r="BAY13" s="23"/>
      <c r="BAZ13" s="23"/>
      <c r="BBA13" s="23"/>
      <c r="BBB13" s="23"/>
      <c r="BBC13" s="23"/>
      <c r="BBD13" s="23"/>
      <c r="BBE13" s="23"/>
      <c r="BBF13" s="23"/>
      <c r="BBG13" s="23"/>
      <c r="BBH13" s="23"/>
      <c r="BBI13" s="23"/>
      <c r="BBJ13" s="23"/>
      <c r="BBK13" s="23"/>
      <c r="BBL13" s="23"/>
      <c r="BBM13" s="23"/>
      <c r="BBN13" s="23"/>
      <c r="BBO13" s="23"/>
      <c r="BBP13" s="23"/>
      <c r="BBQ13" s="23"/>
      <c r="BBR13" s="23"/>
      <c r="BBS13" s="23"/>
      <c r="BBT13" s="23"/>
      <c r="BBU13" s="23"/>
      <c r="BBV13" s="23"/>
      <c r="BBW13" s="23"/>
      <c r="BBX13" s="23"/>
      <c r="BBY13" s="23"/>
      <c r="BBZ13" s="23"/>
      <c r="BCA13" s="23"/>
      <c r="BCB13" s="23"/>
      <c r="BCC13" s="23"/>
      <c r="BCD13" s="23"/>
      <c r="BCE13" s="23"/>
      <c r="BCF13" s="23"/>
      <c r="BCG13" s="23"/>
      <c r="BCH13" s="23"/>
      <c r="BCI13" s="23"/>
      <c r="BCJ13" s="23"/>
      <c r="BCK13" s="23"/>
      <c r="BCL13" s="23"/>
      <c r="BCM13" s="23"/>
      <c r="BCN13" s="23"/>
      <c r="BCO13" s="23"/>
      <c r="BCP13" s="23"/>
      <c r="BCQ13" s="23"/>
      <c r="BCR13" s="23"/>
      <c r="BCS13" s="23"/>
      <c r="BCT13" s="23"/>
      <c r="BCU13" s="23"/>
      <c r="BCV13" s="23"/>
      <c r="BCW13" s="23"/>
      <c r="BCX13" s="23"/>
      <c r="BCY13" s="23"/>
      <c r="BCZ13" s="23"/>
      <c r="BDA13" s="23"/>
      <c r="BDB13" s="23"/>
      <c r="BDC13" s="23"/>
      <c r="BDD13" s="23"/>
      <c r="BDE13" s="23"/>
      <c r="BDF13" s="23"/>
      <c r="BDG13" s="23"/>
      <c r="BDH13" s="23"/>
      <c r="BDI13" s="23"/>
      <c r="BDJ13" s="23"/>
      <c r="BDK13" s="23"/>
      <c r="BDL13" s="23"/>
      <c r="BDM13" s="23"/>
      <c r="BDN13" s="23"/>
      <c r="BDO13" s="23"/>
      <c r="BDP13" s="23"/>
      <c r="BDQ13" s="23"/>
      <c r="BDR13" s="23"/>
      <c r="BDS13" s="23"/>
      <c r="BDT13" s="23"/>
      <c r="BDU13" s="23"/>
      <c r="BDV13" s="23"/>
      <c r="BDW13" s="23"/>
      <c r="BDX13" s="23"/>
      <c r="BDY13" s="23"/>
      <c r="BDZ13" s="23"/>
      <c r="BEA13" s="23"/>
      <c r="BEB13" s="23"/>
      <c r="BEC13" s="23"/>
      <c r="BED13" s="23"/>
      <c r="BEE13" s="23"/>
      <c r="BEF13" s="23"/>
      <c r="BEG13" s="23"/>
      <c r="BEH13" s="23"/>
      <c r="BEI13" s="23"/>
      <c r="BEJ13" s="23"/>
      <c r="BEK13" s="23"/>
      <c r="BEL13" s="23"/>
      <c r="BEM13" s="23"/>
      <c r="BEN13" s="23"/>
      <c r="BEO13" s="23"/>
      <c r="BEP13" s="23"/>
      <c r="BEQ13" s="23"/>
      <c r="BER13" s="23"/>
      <c r="BES13" s="23"/>
      <c r="BET13" s="23"/>
      <c r="BEU13" s="23"/>
      <c r="BEV13" s="23"/>
      <c r="BEW13" s="23"/>
      <c r="BEX13" s="23"/>
      <c r="BEY13" s="23"/>
      <c r="BEZ13" s="23"/>
      <c r="BFA13" s="23"/>
      <c r="BFB13" s="23"/>
      <c r="BFC13" s="23"/>
      <c r="BFD13" s="23"/>
      <c r="BFE13" s="23"/>
      <c r="BFF13" s="23"/>
      <c r="BFG13" s="23"/>
      <c r="BFH13" s="23"/>
      <c r="BFI13" s="23"/>
      <c r="BFJ13" s="23"/>
      <c r="BFK13" s="23"/>
      <c r="BFL13" s="23"/>
      <c r="BFM13" s="23"/>
      <c r="BFN13" s="23"/>
      <c r="BFO13" s="23"/>
      <c r="BFP13" s="23"/>
      <c r="BFQ13" s="23"/>
      <c r="BFR13" s="23"/>
      <c r="BFS13" s="23"/>
      <c r="BFT13" s="23"/>
      <c r="BFU13" s="23"/>
      <c r="BFV13" s="23"/>
      <c r="BFW13" s="23"/>
      <c r="BFX13" s="23"/>
      <c r="BFY13" s="23"/>
      <c r="BFZ13" s="23"/>
      <c r="BGA13" s="23"/>
      <c r="BGB13" s="23"/>
      <c r="BGC13" s="23"/>
      <c r="BGD13" s="23"/>
      <c r="BGE13" s="23"/>
      <c r="BGF13" s="23"/>
      <c r="BGG13" s="23"/>
      <c r="BGH13" s="23"/>
      <c r="BGI13" s="23"/>
      <c r="BGJ13" s="23"/>
      <c r="BGK13" s="23"/>
      <c r="BGL13" s="23"/>
      <c r="BGM13" s="23"/>
      <c r="BGN13" s="23"/>
      <c r="BGO13" s="23"/>
      <c r="BGP13" s="23"/>
      <c r="BGQ13" s="23"/>
      <c r="BGR13" s="23"/>
      <c r="BGS13" s="23"/>
      <c r="BGT13" s="23"/>
      <c r="BGU13" s="23"/>
      <c r="BGV13" s="23"/>
      <c r="BGW13" s="23"/>
      <c r="BGX13" s="23"/>
      <c r="BGY13" s="23"/>
      <c r="BGZ13" s="23"/>
      <c r="BHA13" s="23"/>
    </row>
    <row r="14" spans="1:1561" ht="28" x14ac:dyDescent="0.25">
      <c r="B14" s="191" t="s">
        <v>175</v>
      </c>
      <c r="D14" s="192" t="s">
        <v>176</v>
      </c>
      <c r="E14" s="24"/>
      <c r="F14" s="24"/>
      <c r="G14" s="24"/>
      <c r="H14" s="24"/>
      <c r="I14" s="24"/>
      <c r="J14" s="24"/>
    </row>
    <row r="15" spans="1:1561" ht="28" x14ac:dyDescent="0.25">
      <c r="B15" s="191" t="s">
        <v>177</v>
      </c>
      <c r="D15" s="192" t="s">
        <v>178</v>
      </c>
      <c r="E15" s="24"/>
      <c r="F15" s="24"/>
      <c r="G15" s="24"/>
      <c r="H15" s="24"/>
      <c r="I15" s="24"/>
      <c r="J15" s="24"/>
    </row>
    <row r="17" spans="2:1561" ht="10" x14ac:dyDescent="0.2">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row>
    <row r="18" spans="2:1561" x14ac:dyDescent="0.25">
      <c r="B18" s="20"/>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row>
    <row r="19" spans="2:1561" ht="10" x14ac:dyDescent="0.2">
      <c r="B19" s="28"/>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row>
    <row r="20" spans="2:1561" ht="10" x14ac:dyDescent="0.2">
      <c r="B20" s="29"/>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row>
    <row r="21" spans="2:1561" ht="10" x14ac:dyDescent="0.2">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c r="BGX21" s="4"/>
      <c r="BGY21" s="4"/>
      <c r="BGZ21" s="4"/>
      <c r="BHA21" s="4"/>
    </row>
    <row r="22" spans="2:1561" ht="10" x14ac:dyDescent="0.2">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4"/>
    </row>
    <row r="23" spans="2:1561" ht="10" x14ac:dyDescent="0.2">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row>
    <row r="24" spans="2:1561" ht="10" x14ac:dyDescent="0.2">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row>
    <row r="25" spans="2:1561" ht="10" x14ac:dyDescent="0.2">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row>
    <row r="26" spans="2:1561" ht="10" x14ac:dyDescent="0.2">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row>
    <row r="27" spans="2:1561" ht="10" x14ac:dyDescent="0.2">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row>
    <row r="28" spans="2:1561" ht="10" x14ac:dyDescent="0.2">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c r="BGX28" s="4"/>
      <c r="BGY28" s="4"/>
      <c r="BGZ28" s="4"/>
      <c r="BHA28" s="4"/>
    </row>
    <row r="29" spans="2:1561" ht="10" x14ac:dyDescent="0.2">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c r="BGX29" s="4"/>
      <c r="BGY29" s="4"/>
      <c r="BGZ29" s="4"/>
      <c r="BHA29" s="4"/>
    </row>
    <row r="30" spans="2:1561" ht="10" x14ac:dyDescent="0.2">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row>
    <row r="31" spans="2:1561" ht="10" x14ac:dyDescent="0.2">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row>
    <row r="32" spans="2:1561" ht="10" x14ac:dyDescent="0.2">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c r="BGX32" s="4"/>
      <c r="BGY32" s="4"/>
      <c r="BGZ32" s="4"/>
      <c r="BHA32" s="4"/>
    </row>
    <row r="33" spans="20:1561" ht="10" x14ac:dyDescent="0.2">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row>
    <row r="34" spans="20:1561" ht="10" x14ac:dyDescent="0.2">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row>
    <row r="35" spans="20:1561" ht="10" x14ac:dyDescent="0.2">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row>
    <row r="36" spans="20:1561" ht="10" x14ac:dyDescent="0.2">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row>
    <row r="37" spans="20:1561" ht="10" x14ac:dyDescent="0.2">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c r="BGX37" s="4"/>
      <c r="BGY37" s="4"/>
      <c r="BGZ37" s="4"/>
      <c r="BHA37" s="4"/>
    </row>
    <row r="38" spans="20:1561" ht="10" x14ac:dyDescent="0.2">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c r="BGX38" s="4"/>
      <c r="BGY38" s="4"/>
      <c r="BGZ38" s="4"/>
      <c r="BHA38" s="4"/>
    </row>
    <row r="39" spans="20:1561" ht="10" x14ac:dyDescent="0.2">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c r="BGX39" s="4"/>
      <c r="BGY39" s="4"/>
      <c r="BGZ39" s="4"/>
      <c r="BHA39" s="4"/>
    </row>
    <row r="40" spans="20:1561" ht="10" x14ac:dyDescent="0.2">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c r="BGX40" s="4"/>
      <c r="BGY40" s="4"/>
      <c r="BGZ40" s="4"/>
      <c r="BHA40" s="4"/>
    </row>
    <row r="41" spans="20:1561" ht="10" x14ac:dyDescent="0.2">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c r="BGX41" s="4"/>
      <c r="BGY41" s="4"/>
      <c r="BGZ41" s="4"/>
      <c r="BHA41" s="4"/>
    </row>
    <row r="42" spans="20:1561" ht="10" x14ac:dyDescent="0.2">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c r="BGX42" s="4"/>
      <c r="BGY42" s="4"/>
      <c r="BGZ42" s="4"/>
      <c r="BHA42" s="4"/>
    </row>
    <row r="43" spans="20:1561" ht="10" x14ac:dyDescent="0.2">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c r="BGX43" s="4"/>
      <c r="BGY43" s="4"/>
      <c r="BGZ43" s="4"/>
      <c r="BHA43" s="4"/>
    </row>
    <row r="44" spans="20:1561" ht="10" x14ac:dyDescent="0.2">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c r="BGX44" s="4"/>
      <c r="BGY44" s="4"/>
      <c r="BGZ44" s="4"/>
      <c r="BHA44" s="4"/>
    </row>
    <row r="45" spans="20:1561" ht="10" x14ac:dyDescent="0.2">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c r="BGX45" s="4"/>
      <c r="BGY45" s="4"/>
      <c r="BGZ45" s="4"/>
      <c r="BHA45" s="4"/>
    </row>
    <row r="46" spans="20:1561" ht="10" x14ac:dyDescent="0.2">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c r="BGX46" s="4"/>
      <c r="BGY46" s="4"/>
      <c r="BGZ46" s="4"/>
      <c r="BHA46" s="4"/>
    </row>
    <row r="47" spans="20:1561" ht="10" x14ac:dyDescent="0.2">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c r="BGX47" s="4"/>
      <c r="BGY47" s="4"/>
      <c r="BGZ47" s="4"/>
      <c r="BHA47" s="4"/>
    </row>
    <row r="48" spans="20:1561" ht="10" x14ac:dyDescent="0.2">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c r="BGX48" s="4"/>
      <c r="BGY48" s="4"/>
      <c r="BGZ48" s="4"/>
      <c r="BHA48" s="4"/>
    </row>
    <row r="49" spans="20:1561" ht="10" x14ac:dyDescent="0.2">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c r="BGX49" s="4"/>
      <c r="BGY49" s="4"/>
      <c r="BGZ49" s="4"/>
      <c r="BHA49" s="4"/>
    </row>
    <row r="50" spans="20:1561" ht="10" x14ac:dyDescent="0.2">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c r="BGX50" s="4"/>
      <c r="BGY50" s="4"/>
      <c r="BGZ50" s="4"/>
      <c r="BHA50" s="4"/>
    </row>
    <row r="51" spans="20:1561" ht="10" x14ac:dyDescent="0.2">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c r="BGX51" s="4"/>
      <c r="BGY51" s="4"/>
      <c r="BGZ51" s="4"/>
      <c r="BHA51" s="4"/>
    </row>
    <row r="52" spans="20:1561" ht="10" x14ac:dyDescent="0.2">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c r="BGX52" s="4"/>
      <c r="BGY52" s="4"/>
      <c r="BGZ52" s="4"/>
      <c r="BHA52" s="4"/>
    </row>
    <row r="53" spans="20:1561" ht="10" x14ac:dyDescent="0.2">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c r="BGX53" s="4"/>
      <c r="BGY53" s="4"/>
      <c r="BGZ53" s="4"/>
      <c r="BHA53" s="4"/>
    </row>
    <row r="54" spans="20:1561" ht="10" x14ac:dyDescent="0.2">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c r="BGX54" s="4"/>
      <c r="BGY54" s="4"/>
      <c r="BGZ54" s="4"/>
      <c r="BHA54" s="4"/>
    </row>
    <row r="55" spans="20:1561" ht="10" x14ac:dyDescent="0.2">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c r="BGX55" s="4"/>
      <c r="BGY55" s="4"/>
      <c r="BGZ55" s="4"/>
      <c r="BHA55" s="4"/>
    </row>
    <row r="56" spans="20:1561" ht="10" x14ac:dyDescent="0.2">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c r="BGX56" s="4"/>
      <c r="BGY56" s="4"/>
      <c r="BGZ56" s="4"/>
      <c r="BHA56" s="4"/>
    </row>
    <row r="57" spans="20:1561" ht="10" x14ac:dyDescent="0.2">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c r="BGX57" s="4"/>
      <c r="BGY57" s="4"/>
      <c r="BGZ57" s="4"/>
      <c r="BHA57" s="4"/>
    </row>
    <row r="58" spans="20:1561" ht="10" x14ac:dyDescent="0.2">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c r="BGX58" s="4"/>
      <c r="BGY58" s="4"/>
      <c r="BGZ58" s="4"/>
      <c r="BHA58" s="4"/>
    </row>
    <row r="59" spans="20:1561" ht="10" x14ac:dyDescent="0.2">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c r="BGX59" s="4"/>
      <c r="BGY59" s="4"/>
      <c r="BGZ59" s="4"/>
      <c r="BHA59" s="4"/>
    </row>
    <row r="60" spans="20:1561" ht="10" x14ac:dyDescent="0.2">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c r="BGX60" s="4"/>
      <c r="BGY60" s="4"/>
      <c r="BGZ60" s="4"/>
      <c r="BHA60" s="4"/>
    </row>
    <row r="61" spans="20:1561" ht="10" x14ac:dyDescent="0.2">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c r="BGX61" s="4"/>
      <c r="BGY61" s="4"/>
      <c r="BGZ61" s="4"/>
      <c r="BHA61" s="4"/>
    </row>
    <row r="62" spans="20:1561" ht="10" x14ac:dyDescent="0.2">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c r="BGX62" s="4"/>
      <c r="BGY62" s="4"/>
      <c r="BGZ62" s="4"/>
      <c r="BHA62" s="4"/>
    </row>
    <row r="63" spans="20:1561" ht="10" x14ac:dyDescent="0.2">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c r="BGX63" s="4"/>
      <c r="BGY63" s="4"/>
      <c r="BGZ63" s="4"/>
      <c r="BHA63" s="4"/>
    </row>
    <row r="64" spans="20:1561" ht="10" x14ac:dyDescent="0.2">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c r="BGX64" s="4"/>
      <c r="BGY64" s="4"/>
      <c r="BGZ64" s="4"/>
      <c r="BHA64" s="4"/>
    </row>
    <row r="65" spans="20:1561" ht="10" x14ac:dyDescent="0.2">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c r="BGX65" s="4"/>
      <c r="BGY65" s="4"/>
      <c r="BGZ65" s="4"/>
      <c r="BHA65" s="4"/>
    </row>
    <row r="66" spans="20:1561" ht="10" x14ac:dyDescent="0.2">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c r="BGX66" s="4"/>
      <c r="BGY66" s="4"/>
      <c r="BGZ66" s="4"/>
      <c r="BHA66" s="4"/>
    </row>
    <row r="67" spans="20:1561" ht="10" x14ac:dyDescent="0.2">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c r="BGX67" s="4"/>
      <c r="BGY67" s="4"/>
      <c r="BGZ67" s="4"/>
      <c r="BHA67" s="4"/>
    </row>
    <row r="68" spans="20:1561" ht="10" x14ac:dyDescent="0.2">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c r="BGX68" s="4"/>
      <c r="BGY68" s="4"/>
      <c r="BGZ68" s="4"/>
      <c r="BHA68" s="4"/>
    </row>
    <row r="69" spans="20:1561" ht="10" x14ac:dyDescent="0.2">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c r="BGX69" s="4"/>
      <c r="BGY69" s="4"/>
      <c r="BGZ69" s="4"/>
      <c r="BHA69" s="4"/>
    </row>
    <row r="70" spans="20:1561" ht="10" x14ac:dyDescent="0.2">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c r="BGX70" s="4"/>
      <c r="BGY70" s="4"/>
      <c r="BGZ70" s="4"/>
      <c r="BHA70" s="4"/>
    </row>
    <row r="71" spans="20:1561" ht="10" x14ac:dyDescent="0.2">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c r="BGX71" s="4"/>
      <c r="BGY71" s="4"/>
      <c r="BGZ71" s="4"/>
      <c r="BHA71" s="4"/>
    </row>
    <row r="72" spans="20:1561" ht="10" x14ac:dyDescent="0.2">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c r="BGX72" s="4"/>
      <c r="BGY72" s="4"/>
      <c r="BGZ72" s="4"/>
      <c r="BHA72" s="4"/>
    </row>
    <row r="73" spans="20:1561" ht="10" x14ac:dyDescent="0.2">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c r="BGX73" s="4"/>
      <c r="BGY73" s="4"/>
      <c r="BGZ73" s="4"/>
      <c r="BHA73" s="4"/>
    </row>
    <row r="74" spans="20:1561" ht="10" x14ac:dyDescent="0.2">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c r="BGX74" s="4"/>
      <c r="BGY74" s="4"/>
      <c r="BGZ74" s="4"/>
      <c r="BHA74" s="4"/>
    </row>
    <row r="75" spans="20:1561" ht="10" x14ac:dyDescent="0.2">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c r="BGX75" s="4"/>
      <c r="BGY75" s="4"/>
      <c r="BGZ75" s="4"/>
      <c r="BHA75" s="4"/>
    </row>
    <row r="76" spans="20:1561" ht="10" x14ac:dyDescent="0.2">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c r="BGX76" s="4"/>
      <c r="BGY76" s="4"/>
      <c r="BGZ76" s="4"/>
      <c r="BHA76" s="4"/>
    </row>
    <row r="77" spans="20:1561" ht="10" x14ac:dyDescent="0.2">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c r="BGX77" s="4"/>
      <c r="BGY77" s="4"/>
      <c r="BGZ77" s="4"/>
      <c r="BHA77" s="4"/>
    </row>
    <row r="78" spans="20:1561" ht="10" x14ac:dyDescent="0.2">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c r="BGX78" s="4"/>
      <c r="BGY78" s="4"/>
      <c r="BGZ78" s="4"/>
      <c r="BHA78" s="4"/>
    </row>
    <row r="79" spans="20:1561" ht="10" x14ac:dyDescent="0.2">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c r="BGX79" s="4"/>
      <c r="BGY79" s="4"/>
      <c r="BGZ79" s="4"/>
      <c r="BHA79" s="4"/>
    </row>
    <row r="80" spans="20:1561" ht="10" x14ac:dyDescent="0.2">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c r="BGX80" s="4"/>
      <c r="BGY80" s="4"/>
      <c r="BGZ80" s="4"/>
      <c r="BHA80" s="4"/>
    </row>
    <row r="81" spans="20:1561" ht="10" x14ac:dyDescent="0.2">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c r="BGX81" s="4"/>
      <c r="BGY81" s="4"/>
      <c r="BGZ81" s="4"/>
      <c r="BHA81" s="4"/>
    </row>
    <row r="82" spans="20:1561" ht="10" x14ac:dyDescent="0.2">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c r="BGX82" s="4"/>
      <c r="BGY82" s="4"/>
      <c r="BGZ82" s="4"/>
      <c r="BHA82" s="4"/>
    </row>
    <row r="83" spans="20:1561" ht="10" x14ac:dyDescent="0.2">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c r="BGX83" s="4"/>
      <c r="BGY83" s="4"/>
      <c r="BGZ83" s="4"/>
      <c r="BHA83" s="4"/>
    </row>
    <row r="84" spans="20:1561" ht="10" x14ac:dyDescent="0.2">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c r="BGX84" s="4"/>
      <c r="BGY84" s="4"/>
      <c r="BGZ84" s="4"/>
      <c r="BHA84" s="4"/>
    </row>
    <row r="85" spans="20:1561" ht="10" x14ac:dyDescent="0.2">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c r="BGX85" s="4"/>
      <c r="BGY85" s="4"/>
      <c r="BGZ85" s="4"/>
      <c r="BHA85" s="4"/>
    </row>
    <row r="86" spans="20:1561" ht="10" x14ac:dyDescent="0.2">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c r="BGX86" s="4"/>
      <c r="BGY86" s="4"/>
      <c r="BGZ86" s="4"/>
      <c r="BHA86" s="4"/>
    </row>
    <row r="87" spans="20:1561" ht="10" x14ac:dyDescent="0.2">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c r="BGX87" s="4"/>
      <c r="BGY87" s="4"/>
      <c r="BGZ87" s="4"/>
      <c r="BHA87" s="4"/>
    </row>
    <row r="88" spans="20:1561" ht="10" x14ac:dyDescent="0.2">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c r="BGX88" s="4"/>
      <c r="BGY88" s="4"/>
      <c r="BGZ88" s="4"/>
      <c r="BHA88" s="4"/>
    </row>
    <row r="89" spans="20:1561" ht="10" x14ac:dyDescent="0.2">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c r="BGX89" s="4"/>
      <c r="BGY89" s="4"/>
      <c r="BGZ89" s="4"/>
      <c r="BHA89" s="4"/>
    </row>
    <row r="90" spans="20:1561" ht="10" x14ac:dyDescent="0.2">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c r="BGX90" s="4"/>
      <c r="BGY90" s="4"/>
      <c r="BGZ90" s="4"/>
      <c r="BHA90" s="4"/>
    </row>
    <row r="91" spans="20:1561" ht="10" x14ac:dyDescent="0.2">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c r="BGX91" s="4"/>
      <c r="BGY91" s="4"/>
      <c r="BGZ91" s="4"/>
      <c r="BHA91" s="4"/>
    </row>
    <row r="92" spans="20:1561" ht="10" x14ac:dyDescent="0.2">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c r="BGX92" s="4"/>
      <c r="BGY92" s="4"/>
      <c r="BGZ92" s="4"/>
      <c r="BHA92" s="4"/>
    </row>
    <row r="93" spans="20:1561" ht="10" x14ac:dyDescent="0.2">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c r="BGX93" s="4"/>
      <c r="BGY93" s="4"/>
      <c r="BGZ93" s="4"/>
      <c r="BHA93" s="4"/>
    </row>
    <row r="94" spans="20:1561" ht="10" x14ac:dyDescent="0.2">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c r="BGX94" s="4"/>
      <c r="BGY94" s="4"/>
      <c r="BGZ94" s="4"/>
      <c r="BHA94" s="4"/>
    </row>
    <row r="95" spans="20:1561" ht="10" x14ac:dyDescent="0.2">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c r="BGX95" s="4"/>
      <c r="BGY95" s="4"/>
      <c r="BGZ95" s="4"/>
      <c r="BHA95" s="4"/>
    </row>
    <row r="96" spans="20:1561" ht="10" x14ac:dyDescent="0.2">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c r="BGX96" s="4"/>
      <c r="BGY96" s="4"/>
      <c r="BGZ96" s="4"/>
      <c r="BHA96" s="4"/>
    </row>
    <row r="97" spans="20:1561" ht="10" x14ac:dyDescent="0.2">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c r="BGX97" s="4"/>
      <c r="BGY97" s="4"/>
      <c r="BGZ97" s="4"/>
      <c r="BHA97" s="4"/>
    </row>
    <row r="98" spans="20:1561" ht="10" x14ac:dyDescent="0.2">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c r="BGX98" s="4"/>
      <c r="BGY98" s="4"/>
      <c r="BGZ98" s="4"/>
      <c r="BHA98" s="4"/>
    </row>
    <row r="99" spans="20:1561" ht="10" x14ac:dyDescent="0.2">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c r="BGX99" s="4"/>
      <c r="BGY99" s="4"/>
      <c r="BGZ99" s="4"/>
      <c r="BHA99" s="4"/>
    </row>
    <row r="100" spans="20:1561" ht="10" x14ac:dyDescent="0.2">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c r="BGX100" s="4"/>
      <c r="BGY100" s="4"/>
      <c r="BGZ100" s="4"/>
      <c r="BHA100" s="4"/>
    </row>
    <row r="101" spans="20:1561" ht="10" x14ac:dyDescent="0.2">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c r="BGX101" s="4"/>
      <c r="BGY101" s="4"/>
      <c r="BGZ101" s="4"/>
      <c r="BHA101" s="4"/>
    </row>
    <row r="102" spans="20:1561" ht="10" x14ac:dyDescent="0.2">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c r="BGX102" s="4"/>
      <c r="BGY102" s="4"/>
      <c r="BGZ102" s="4"/>
      <c r="BHA102" s="4"/>
    </row>
    <row r="103" spans="20:1561" ht="10" x14ac:dyDescent="0.2">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c r="BGX103" s="4"/>
      <c r="BGY103" s="4"/>
      <c r="BGZ103" s="4"/>
      <c r="BHA103" s="4"/>
    </row>
    <row r="104" spans="20:1561" ht="10" x14ac:dyDescent="0.2">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c r="BGX104" s="4"/>
      <c r="BGY104" s="4"/>
      <c r="BGZ104" s="4"/>
      <c r="BHA104" s="4"/>
    </row>
    <row r="105" spans="20:1561" ht="10" x14ac:dyDescent="0.2">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c r="BGX105" s="4"/>
      <c r="BGY105" s="4"/>
      <c r="BGZ105" s="4"/>
      <c r="BHA105" s="4"/>
    </row>
    <row r="106" spans="20:1561" ht="10" x14ac:dyDescent="0.2">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c r="BGX106" s="4"/>
      <c r="BGY106" s="4"/>
      <c r="BGZ106" s="4"/>
      <c r="BHA106" s="4"/>
    </row>
    <row r="107" spans="20:1561" ht="10" x14ac:dyDescent="0.2">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c r="BGX107" s="4"/>
      <c r="BGY107" s="4"/>
      <c r="BGZ107" s="4"/>
      <c r="BHA107" s="4"/>
    </row>
    <row r="108" spans="20:1561" ht="10" x14ac:dyDescent="0.2">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c r="BGX108" s="4"/>
      <c r="BGY108" s="4"/>
      <c r="BGZ108" s="4"/>
      <c r="BHA108" s="4"/>
    </row>
    <row r="109" spans="20:1561" ht="10" x14ac:dyDescent="0.2">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row>
    <row r="110" spans="20:1561" ht="10" x14ac:dyDescent="0.2">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row>
    <row r="111" spans="20:1561" ht="10" x14ac:dyDescent="0.2">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row>
    <row r="112" spans="20:1561" ht="10" x14ac:dyDescent="0.2">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row>
    <row r="113" spans="20:1561" ht="10" x14ac:dyDescent="0.2">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row>
    <row r="114" spans="20:1561" ht="10" x14ac:dyDescent="0.2">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row>
    <row r="115" spans="20:1561" ht="10" x14ac:dyDescent="0.2">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row>
    <row r="116" spans="20:1561" ht="10" x14ac:dyDescent="0.2">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row>
    <row r="117" spans="20:1561" ht="10" x14ac:dyDescent="0.2">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row>
    <row r="118" spans="20:1561" ht="10" x14ac:dyDescent="0.2">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row>
    <row r="119" spans="20:1561" ht="10" x14ac:dyDescent="0.2">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row>
    <row r="120" spans="20:1561" ht="10" x14ac:dyDescent="0.2">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c r="BGX120" s="4"/>
      <c r="BGY120" s="4"/>
      <c r="BGZ120" s="4"/>
      <c r="BHA120" s="4"/>
    </row>
    <row r="121" spans="20:1561" ht="10" x14ac:dyDescent="0.2">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c r="BGX121" s="4"/>
      <c r="BGY121" s="4"/>
      <c r="BGZ121" s="4"/>
      <c r="BHA121" s="4"/>
    </row>
    <row r="122" spans="20:1561" ht="10" x14ac:dyDescent="0.2">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c r="BGX122" s="4"/>
      <c r="BGY122" s="4"/>
      <c r="BGZ122" s="4"/>
      <c r="BHA122" s="4"/>
    </row>
    <row r="123" spans="20:1561" ht="10" x14ac:dyDescent="0.2">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c r="BGX123" s="4"/>
      <c r="BGY123" s="4"/>
      <c r="BGZ123" s="4"/>
      <c r="BHA123" s="4"/>
    </row>
    <row r="124" spans="20:1561" ht="10" x14ac:dyDescent="0.2">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c r="BGX124" s="4"/>
      <c r="BGY124" s="4"/>
      <c r="BGZ124" s="4"/>
      <c r="BHA124" s="4"/>
    </row>
    <row r="125" spans="20:1561" ht="10" x14ac:dyDescent="0.2">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c r="BGX125" s="4"/>
      <c r="BGY125" s="4"/>
      <c r="BGZ125" s="4"/>
      <c r="BHA125" s="4"/>
    </row>
    <row r="126" spans="20:1561" ht="10" x14ac:dyDescent="0.2">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c r="BGX126" s="4"/>
      <c r="BGY126" s="4"/>
      <c r="BGZ126" s="4"/>
      <c r="BHA126" s="4"/>
    </row>
    <row r="127" spans="20:1561" ht="10" x14ac:dyDescent="0.2">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c r="BGX127" s="4"/>
      <c r="BGY127" s="4"/>
      <c r="BGZ127" s="4"/>
      <c r="BHA127" s="4"/>
    </row>
    <row r="128" spans="20:1561" ht="10" x14ac:dyDescent="0.2">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c r="BGX128" s="4"/>
      <c r="BGY128" s="4"/>
      <c r="BGZ128" s="4"/>
      <c r="BHA128" s="4"/>
    </row>
    <row r="129" spans="20:1561" ht="10" x14ac:dyDescent="0.2">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c r="BGX129" s="4"/>
      <c r="BGY129" s="4"/>
      <c r="BGZ129" s="4"/>
      <c r="BHA129" s="4"/>
    </row>
    <row r="130" spans="20:1561" ht="10" x14ac:dyDescent="0.2">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c r="BGX130" s="4"/>
      <c r="BGY130" s="4"/>
      <c r="BGZ130" s="4"/>
      <c r="BHA130" s="4"/>
    </row>
    <row r="131" spans="20:1561" ht="10" x14ac:dyDescent="0.2">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c r="BGX131" s="4"/>
      <c r="BGY131" s="4"/>
      <c r="BGZ131" s="4"/>
      <c r="BHA131" s="4"/>
    </row>
    <row r="132" spans="20:1561" ht="10" x14ac:dyDescent="0.2">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c r="BGX132" s="4"/>
      <c r="BGY132" s="4"/>
      <c r="BGZ132" s="4"/>
      <c r="BHA132" s="4"/>
    </row>
    <row r="133" spans="20:1561" ht="10" x14ac:dyDescent="0.2">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c r="BGX133" s="4"/>
      <c r="BGY133" s="4"/>
      <c r="BGZ133" s="4"/>
      <c r="BHA133" s="4"/>
    </row>
    <row r="134" spans="20:1561" ht="10" x14ac:dyDescent="0.2">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c r="BGX134" s="4"/>
      <c r="BGY134" s="4"/>
      <c r="BGZ134" s="4"/>
      <c r="BHA134" s="4"/>
    </row>
    <row r="135" spans="20:1561" ht="10" x14ac:dyDescent="0.2">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c r="BGX135" s="4"/>
      <c r="BGY135" s="4"/>
      <c r="BGZ135" s="4"/>
      <c r="BHA135" s="4"/>
    </row>
    <row r="136" spans="20:1561" ht="10" x14ac:dyDescent="0.2">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c r="BGX136" s="4"/>
      <c r="BGY136" s="4"/>
      <c r="BGZ136" s="4"/>
      <c r="BHA136" s="4"/>
    </row>
    <row r="137" spans="20:1561" ht="10" x14ac:dyDescent="0.2">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c r="BGX137" s="4"/>
      <c r="BGY137" s="4"/>
      <c r="BGZ137" s="4"/>
      <c r="BHA137" s="4"/>
    </row>
    <row r="138" spans="20:1561" ht="10" x14ac:dyDescent="0.2">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c r="BGX138" s="4"/>
      <c r="BGY138" s="4"/>
      <c r="BGZ138" s="4"/>
      <c r="BHA138" s="4"/>
    </row>
    <row r="139" spans="20:1561" ht="10" x14ac:dyDescent="0.2">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c r="BGX139" s="4"/>
      <c r="BGY139" s="4"/>
      <c r="BGZ139" s="4"/>
      <c r="BHA139" s="4"/>
    </row>
    <row r="140" spans="20:1561" ht="10" x14ac:dyDescent="0.2">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c r="BGX140" s="4"/>
      <c r="BGY140" s="4"/>
      <c r="BGZ140" s="4"/>
      <c r="BHA140" s="4"/>
    </row>
    <row r="141" spans="20:1561" ht="10" x14ac:dyDescent="0.2">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c r="BGX141" s="4"/>
      <c r="BGY141" s="4"/>
      <c r="BGZ141" s="4"/>
      <c r="BHA141" s="4"/>
    </row>
    <row r="142" spans="20:1561" ht="10" x14ac:dyDescent="0.2">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c r="BGX142" s="4"/>
      <c r="BGY142" s="4"/>
      <c r="BGZ142" s="4"/>
      <c r="BHA142" s="4"/>
    </row>
    <row r="143" spans="20:1561" ht="10" x14ac:dyDescent="0.2">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c r="BGX143" s="4"/>
      <c r="BGY143" s="4"/>
      <c r="BGZ143" s="4"/>
      <c r="BHA143" s="4"/>
    </row>
    <row r="144" spans="20:1561" ht="10" x14ac:dyDescent="0.2">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c r="BGW144" s="4"/>
      <c r="BGX144" s="4"/>
      <c r="BGY144" s="4"/>
      <c r="BGZ144" s="4"/>
      <c r="BHA144" s="4"/>
    </row>
    <row r="145" spans="20:1561" ht="10" x14ac:dyDescent="0.2">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c r="BGX145" s="4"/>
      <c r="BGY145" s="4"/>
      <c r="BGZ145" s="4"/>
      <c r="BHA145" s="4"/>
    </row>
    <row r="146" spans="20:1561" ht="10" x14ac:dyDescent="0.2">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c r="BGX146" s="4"/>
      <c r="BGY146" s="4"/>
      <c r="BGZ146" s="4"/>
      <c r="BHA146" s="4"/>
    </row>
    <row r="147" spans="20:1561" ht="10" x14ac:dyDescent="0.2">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c r="BGX147" s="4"/>
      <c r="BGY147" s="4"/>
      <c r="BGZ147" s="4"/>
      <c r="BHA147" s="4"/>
    </row>
    <row r="148" spans="20:1561" ht="10" x14ac:dyDescent="0.2">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c r="BGX148" s="4"/>
      <c r="BGY148" s="4"/>
      <c r="BGZ148" s="4"/>
      <c r="BHA148" s="4"/>
    </row>
    <row r="149" spans="20:1561" ht="10" x14ac:dyDescent="0.2">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c r="BGX149" s="4"/>
      <c r="BGY149" s="4"/>
      <c r="BGZ149" s="4"/>
      <c r="BHA149" s="4"/>
    </row>
    <row r="150" spans="20:1561" ht="10" x14ac:dyDescent="0.2">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c r="BGX150" s="4"/>
      <c r="BGY150" s="4"/>
      <c r="BGZ150" s="4"/>
      <c r="BHA150" s="4"/>
    </row>
    <row r="151" spans="20:1561" ht="10" x14ac:dyDescent="0.2">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c r="BGX151" s="4"/>
      <c r="BGY151" s="4"/>
      <c r="BGZ151" s="4"/>
      <c r="BHA151" s="4"/>
    </row>
    <row r="152" spans="20:1561" ht="10" x14ac:dyDescent="0.2">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c r="BGX152" s="4"/>
      <c r="BGY152" s="4"/>
      <c r="BGZ152" s="4"/>
      <c r="BHA152" s="4"/>
    </row>
    <row r="153" spans="20:1561" ht="10" x14ac:dyDescent="0.2">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c r="BGX153" s="4"/>
      <c r="BGY153" s="4"/>
      <c r="BGZ153" s="4"/>
      <c r="BHA153" s="4"/>
    </row>
    <row r="154" spans="20:1561" ht="10" x14ac:dyDescent="0.2">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c r="BGX154" s="4"/>
      <c r="BGY154" s="4"/>
      <c r="BGZ154" s="4"/>
      <c r="BHA154" s="4"/>
    </row>
    <row r="155" spans="20:1561" ht="10" x14ac:dyDescent="0.2">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c r="BGX155" s="4"/>
      <c r="BGY155" s="4"/>
      <c r="BGZ155" s="4"/>
      <c r="BHA155" s="4"/>
    </row>
    <row r="156" spans="20:1561" ht="10" x14ac:dyDescent="0.2">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c r="BGX156" s="4"/>
      <c r="BGY156" s="4"/>
      <c r="BGZ156" s="4"/>
      <c r="BHA156" s="4"/>
    </row>
    <row r="157" spans="20:1561" ht="10" x14ac:dyDescent="0.2">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c r="BGX157" s="4"/>
      <c r="BGY157" s="4"/>
      <c r="BGZ157" s="4"/>
      <c r="BHA157" s="4"/>
    </row>
    <row r="158" spans="20:1561" ht="10" x14ac:dyDescent="0.2">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c r="BGX158" s="4"/>
      <c r="BGY158" s="4"/>
      <c r="BGZ158" s="4"/>
      <c r="BHA158" s="4"/>
    </row>
    <row r="159" spans="20:1561" ht="10" x14ac:dyDescent="0.2">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c r="BGX159" s="4"/>
      <c r="BGY159" s="4"/>
      <c r="BGZ159" s="4"/>
      <c r="BHA159" s="4"/>
    </row>
    <row r="160" spans="20:1561" ht="10" x14ac:dyDescent="0.2">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c r="BGX160" s="4"/>
      <c r="BGY160" s="4"/>
      <c r="BGZ160" s="4"/>
      <c r="BHA160" s="4"/>
    </row>
    <row r="161" spans="20:1561" ht="10" x14ac:dyDescent="0.2">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c r="BGX161" s="4"/>
      <c r="BGY161" s="4"/>
      <c r="BGZ161" s="4"/>
      <c r="BHA161" s="4"/>
    </row>
    <row r="162" spans="20:1561" ht="10" x14ac:dyDescent="0.2">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c r="BGX162" s="4"/>
      <c r="BGY162" s="4"/>
      <c r="BGZ162" s="4"/>
      <c r="BHA162" s="4"/>
    </row>
    <row r="163" spans="20:1561" ht="10" x14ac:dyDescent="0.2">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c r="BGX163" s="4"/>
      <c r="BGY163" s="4"/>
      <c r="BGZ163" s="4"/>
      <c r="BHA163" s="4"/>
    </row>
    <row r="164" spans="20:1561" ht="10" x14ac:dyDescent="0.2">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c r="BGX164" s="4"/>
      <c r="BGY164" s="4"/>
      <c r="BGZ164" s="4"/>
      <c r="BHA164" s="4"/>
    </row>
    <row r="165" spans="20:1561" ht="10" x14ac:dyDescent="0.2">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c r="BGX165" s="4"/>
      <c r="BGY165" s="4"/>
      <c r="BGZ165" s="4"/>
      <c r="BHA165" s="4"/>
    </row>
    <row r="166" spans="20:1561" ht="10" x14ac:dyDescent="0.2">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c r="BGX166" s="4"/>
      <c r="BGY166" s="4"/>
      <c r="BGZ166" s="4"/>
      <c r="BHA166" s="4"/>
    </row>
    <row r="167" spans="20:1561" ht="10" x14ac:dyDescent="0.2">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c r="BGX167" s="4"/>
      <c r="BGY167" s="4"/>
      <c r="BGZ167" s="4"/>
      <c r="BHA167" s="4"/>
    </row>
    <row r="168" spans="20:1561" ht="10" x14ac:dyDescent="0.2">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c r="BGX168" s="4"/>
      <c r="BGY168" s="4"/>
      <c r="BGZ168" s="4"/>
      <c r="BHA168" s="4"/>
    </row>
    <row r="169" spans="20:1561" ht="10" x14ac:dyDescent="0.2">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c r="BGX169" s="4"/>
      <c r="BGY169" s="4"/>
      <c r="BGZ169" s="4"/>
      <c r="BHA169" s="4"/>
    </row>
    <row r="170" spans="20:1561" ht="10" x14ac:dyDescent="0.2">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c r="BGX170" s="4"/>
      <c r="BGY170" s="4"/>
      <c r="BGZ170" s="4"/>
      <c r="BHA170" s="4"/>
    </row>
    <row r="171" spans="20:1561" ht="10" x14ac:dyDescent="0.2">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c r="BGX171" s="4"/>
      <c r="BGY171" s="4"/>
      <c r="BGZ171" s="4"/>
      <c r="BHA171" s="4"/>
    </row>
    <row r="172" spans="20:1561" ht="10" x14ac:dyDescent="0.2">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c r="BGX172" s="4"/>
      <c r="BGY172" s="4"/>
      <c r="BGZ172" s="4"/>
      <c r="BHA172" s="4"/>
    </row>
    <row r="173" spans="20:1561" ht="10" x14ac:dyDescent="0.2">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c r="BGX173" s="4"/>
      <c r="BGY173" s="4"/>
      <c r="BGZ173" s="4"/>
      <c r="BHA173" s="4"/>
    </row>
    <row r="174" spans="20:1561" ht="10" x14ac:dyDescent="0.2">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c r="BGX174" s="4"/>
      <c r="BGY174" s="4"/>
      <c r="BGZ174" s="4"/>
      <c r="BHA174" s="4"/>
    </row>
    <row r="175" spans="20:1561" ht="10" x14ac:dyDescent="0.2">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c r="BGX175" s="4"/>
      <c r="BGY175" s="4"/>
      <c r="BGZ175" s="4"/>
      <c r="BHA175" s="4"/>
    </row>
    <row r="176" spans="20:1561" ht="10" x14ac:dyDescent="0.2">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c r="BGX176" s="4"/>
      <c r="BGY176" s="4"/>
      <c r="BGZ176" s="4"/>
      <c r="BHA176" s="4"/>
    </row>
    <row r="177" spans="20:1561" ht="10" x14ac:dyDescent="0.2">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c r="BGX177" s="4"/>
      <c r="BGY177" s="4"/>
      <c r="BGZ177" s="4"/>
      <c r="BHA177" s="4"/>
    </row>
    <row r="178" spans="20:1561" ht="10" x14ac:dyDescent="0.2">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c r="BGX178" s="4"/>
      <c r="BGY178" s="4"/>
      <c r="BGZ178" s="4"/>
      <c r="BHA178" s="4"/>
    </row>
    <row r="179" spans="20:1561" ht="10" x14ac:dyDescent="0.2">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c r="BGX179" s="4"/>
      <c r="BGY179" s="4"/>
      <c r="BGZ179" s="4"/>
      <c r="BHA179" s="4"/>
    </row>
    <row r="180" spans="20:1561" ht="10" x14ac:dyDescent="0.2">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c r="BGX180" s="4"/>
      <c r="BGY180" s="4"/>
      <c r="BGZ180" s="4"/>
      <c r="BHA180" s="4"/>
    </row>
    <row r="181" spans="20:1561" ht="10" x14ac:dyDescent="0.2">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c r="BGX181" s="4"/>
      <c r="BGY181" s="4"/>
      <c r="BGZ181" s="4"/>
      <c r="BHA181" s="4"/>
    </row>
    <row r="182" spans="20:1561" ht="10" x14ac:dyDescent="0.2">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c r="BGX182" s="4"/>
      <c r="BGY182" s="4"/>
      <c r="BGZ182" s="4"/>
      <c r="BHA182" s="4"/>
    </row>
    <row r="183" spans="20:1561" ht="10" x14ac:dyDescent="0.2">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c r="BGX183" s="4"/>
      <c r="BGY183" s="4"/>
      <c r="BGZ183" s="4"/>
      <c r="BHA183" s="4"/>
    </row>
    <row r="184" spans="20:1561" ht="10" x14ac:dyDescent="0.2">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c r="BGX184" s="4"/>
      <c r="BGY184" s="4"/>
      <c r="BGZ184" s="4"/>
      <c r="BHA184" s="4"/>
    </row>
    <row r="185" spans="20:1561" ht="10" x14ac:dyDescent="0.2">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c r="BGX185" s="4"/>
      <c r="BGY185" s="4"/>
      <c r="BGZ185" s="4"/>
      <c r="BHA185" s="4"/>
    </row>
    <row r="186" spans="20:1561" ht="10" x14ac:dyDescent="0.2">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c r="BGX186" s="4"/>
      <c r="BGY186" s="4"/>
      <c r="BGZ186" s="4"/>
      <c r="BHA186" s="4"/>
    </row>
    <row r="187" spans="20:1561" ht="10" x14ac:dyDescent="0.2">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c r="BGW187" s="4"/>
      <c r="BGX187" s="4"/>
      <c r="BGY187" s="4"/>
      <c r="BGZ187" s="4"/>
      <c r="BHA187" s="4"/>
    </row>
    <row r="188" spans="20:1561" ht="10" x14ac:dyDescent="0.2">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c r="BGX188" s="4"/>
      <c r="BGY188" s="4"/>
      <c r="BGZ188" s="4"/>
      <c r="BHA188" s="4"/>
    </row>
    <row r="189" spans="20:1561" ht="10" x14ac:dyDescent="0.2">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c r="BGX189" s="4"/>
      <c r="BGY189" s="4"/>
      <c r="BGZ189" s="4"/>
      <c r="BHA189" s="4"/>
    </row>
    <row r="190" spans="20:1561" ht="10" x14ac:dyDescent="0.2">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c r="BGX190" s="4"/>
      <c r="BGY190" s="4"/>
      <c r="BGZ190" s="4"/>
      <c r="BHA190" s="4"/>
    </row>
    <row r="191" spans="20:1561" ht="10" x14ac:dyDescent="0.2">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c r="BGW191" s="4"/>
      <c r="BGX191" s="4"/>
      <c r="BGY191" s="4"/>
      <c r="BGZ191" s="4"/>
      <c r="BHA191" s="4"/>
    </row>
    <row r="192" spans="20:1561" ht="10" x14ac:dyDescent="0.2">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c r="BGW192" s="4"/>
      <c r="BGX192" s="4"/>
      <c r="BGY192" s="4"/>
      <c r="BGZ192" s="4"/>
      <c r="BHA192" s="4"/>
    </row>
    <row r="193" spans="20:1561" ht="10" x14ac:dyDescent="0.2">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c r="BGW193" s="4"/>
      <c r="BGX193" s="4"/>
      <c r="BGY193" s="4"/>
      <c r="BGZ193" s="4"/>
      <c r="BHA193" s="4"/>
    </row>
    <row r="194" spans="20:1561" ht="10" x14ac:dyDescent="0.2">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c r="BGW194" s="4"/>
      <c r="BGX194" s="4"/>
      <c r="BGY194" s="4"/>
      <c r="BGZ194" s="4"/>
      <c r="BHA194" s="4"/>
    </row>
    <row r="195" spans="20:1561" ht="10" x14ac:dyDescent="0.2">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c r="BGW195" s="4"/>
      <c r="BGX195" s="4"/>
      <c r="BGY195" s="4"/>
      <c r="BGZ195" s="4"/>
      <c r="BHA195" s="4"/>
    </row>
    <row r="196" spans="20:1561" ht="10" x14ac:dyDescent="0.2">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c r="BGW196" s="4"/>
      <c r="BGX196" s="4"/>
      <c r="BGY196" s="4"/>
      <c r="BGZ196" s="4"/>
      <c r="BHA196" s="4"/>
    </row>
    <row r="197" spans="20:1561" ht="10" x14ac:dyDescent="0.2">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c r="BGW197" s="4"/>
      <c r="BGX197" s="4"/>
      <c r="BGY197" s="4"/>
      <c r="BGZ197" s="4"/>
      <c r="BHA197" s="4"/>
    </row>
    <row r="198" spans="20:1561" ht="10" x14ac:dyDescent="0.2">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c r="BGW198" s="4"/>
      <c r="BGX198" s="4"/>
      <c r="BGY198" s="4"/>
      <c r="BGZ198" s="4"/>
      <c r="BHA198" s="4"/>
    </row>
    <row r="199" spans="20:1561" ht="10" x14ac:dyDescent="0.2">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c r="BGW199" s="4"/>
      <c r="BGX199" s="4"/>
      <c r="BGY199" s="4"/>
      <c r="BGZ199" s="4"/>
      <c r="BHA199" s="4"/>
    </row>
    <row r="200" spans="20:1561" ht="10" x14ac:dyDescent="0.2">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c r="BGW200" s="4"/>
      <c r="BGX200" s="4"/>
      <c r="BGY200" s="4"/>
      <c r="BGZ200" s="4"/>
      <c r="BHA200" s="4"/>
    </row>
    <row r="201" spans="20:1561" ht="10" x14ac:dyDescent="0.2">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c r="BGW201" s="4"/>
      <c r="BGX201" s="4"/>
      <c r="BGY201" s="4"/>
      <c r="BGZ201" s="4"/>
      <c r="BHA201" s="4"/>
    </row>
    <row r="202" spans="20:1561" ht="10" x14ac:dyDescent="0.2">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c r="BGW202" s="4"/>
      <c r="BGX202" s="4"/>
      <c r="BGY202" s="4"/>
      <c r="BGZ202" s="4"/>
      <c r="BHA202" s="4"/>
    </row>
    <row r="203" spans="20:1561" ht="10" x14ac:dyDescent="0.2">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c r="BGX203" s="4"/>
      <c r="BGY203" s="4"/>
      <c r="BGZ203" s="4"/>
      <c r="BHA203" s="4"/>
    </row>
    <row r="204" spans="20:1561" ht="10" x14ac:dyDescent="0.2">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c r="BGX204" s="4"/>
      <c r="BGY204" s="4"/>
      <c r="BGZ204" s="4"/>
      <c r="BHA204" s="4"/>
    </row>
    <row r="205" spans="20:1561" ht="10" x14ac:dyDescent="0.2">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c r="BGX205" s="4"/>
      <c r="BGY205" s="4"/>
      <c r="BGZ205" s="4"/>
      <c r="BHA205" s="4"/>
    </row>
    <row r="206" spans="20:1561" ht="10" x14ac:dyDescent="0.2">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c r="BGX206" s="4"/>
      <c r="BGY206" s="4"/>
      <c r="BGZ206" s="4"/>
      <c r="BHA206" s="4"/>
    </row>
    <row r="207" spans="20:1561" ht="10" x14ac:dyDescent="0.2">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c r="BGX207" s="4"/>
      <c r="BGY207" s="4"/>
      <c r="BGZ207" s="4"/>
      <c r="BHA207" s="4"/>
    </row>
    <row r="208" spans="20:1561" ht="10" x14ac:dyDescent="0.2">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c r="BGX208" s="4"/>
      <c r="BGY208" s="4"/>
      <c r="BGZ208" s="4"/>
      <c r="BHA208" s="4"/>
    </row>
    <row r="209" spans="20:1561" ht="10" x14ac:dyDescent="0.2">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c r="BGX209" s="4"/>
      <c r="BGY209" s="4"/>
      <c r="BGZ209" s="4"/>
      <c r="BHA209" s="4"/>
    </row>
    <row r="210" spans="20:1561" ht="10" x14ac:dyDescent="0.2">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c r="BGX210" s="4"/>
      <c r="BGY210" s="4"/>
      <c r="BGZ210" s="4"/>
      <c r="BHA210" s="4"/>
    </row>
    <row r="211" spans="20:1561" ht="10" x14ac:dyDescent="0.2">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c r="BGX211" s="4"/>
      <c r="BGY211" s="4"/>
      <c r="BGZ211" s="4"/>
      <c r="BHA211" s="4"/>
    </row>
    <row r="212" spans="20:1561" ht="10" x14ac:dyDescent="0.2">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c r="BGX212" s="4"/>
      <c r="BGY212" s="4"/>
      <c r="BGZ212" s="4"/>
      <c r="BHA212" s="4"/>
    </row>
    <row r="213" spans="20:1561" ht="10" x14ac:dyDescent="0.2">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c r="BGX213" s="4"/>
      <c r="BGY213" s="4"/>
      <c r="BGZ213" s="4"/>
      <c r="BHA213" s="4"/>
    </row>
    <row r="214" spans="20:1561" ht="10" x14ac:dyDescent="0.2">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c r="BGX214" s="4"/>
      <c r="BGY214" s="4"/>
      <c r="BGZ214" s="4"/>
      <c r="BHA214" s="4"/>
    </row>
    <row r="215" spans="20:1561" ht="10" x14ac:dyDescent="0.2">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c r="BGX215" s="4"/>
      <c r="BGY215" s="4"/>
      <c r="BGZ215" s="4"/>
      <c r="BHA215" s="4"/>
    </row>
    <row r="216" spans="20:1561" ht="10" x14ac:dyDescent="0.2">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c r="BGX216" s="4"/>
      <c r="BGY216" s="4"/>
      <c r="BGZ216" s="4"/>
      <c r="BHA216" s="4"/>
    </row>
    <row r="217" spans="20:1561" ht="10" x14ac:dyDescent="0.2">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c r="BGX217" s="4"/>
      <c r="BGY217" s="4"/>
      <c r="BGZ217" s="4"/>
      <c r="BHA217" s="4"/>
    </row>
    <row r="218" spans="20:1561" ht="10" x14ac:dyDescent="0.2">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c r="BGW218" s="4"/>
      <c r="BGX218" s="4"/>
      <c r="BGY218" s="4"/>
      <c r="BGZ218" s="4"/>
      <c r="BHA218" s="4"/>
    </row>
    <row r="219" spans="20:1561" ht="10" x14ac:dyDescent="0.2">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c r="BGW219" s="4"/>
      <c r="BGX219" s="4"/>
      <c r="BGY219" s="4"/>
      <c r="BGZ219" s="4"/>
      <c r="BHA219" s="4"/>
    </row>
    <row r="220" spans="20:1561" ht="10" x14ac:dyDescent="0.2">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c r="BGW220" s="4"/>
      <c r="BGX220" s="4"/>
      <c r="BGY220" s="4"/>
      <c r="BGZ220" s="4"/>
      <c r="BHA220" s="4"/>
    </row>
    <row r="221" spans="20:1561" ht="10" x14ac:dyDescent="0.2">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c r="BGW221" s="4"/>
      <c r="BGX221" s="4"/>
      <c r="BGY221" s="4"/>
      <c r="BGZ221" s="4"/>
      <c r="BHA221" s="4"/>
    </row>
    <row r="222" spans="20:1561" ht="10" x14ac:dyDescent="0.2">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c r="BGW222" s="4"/>
      <c r="BGX222" s="4"/>
      <c r="BGY222" s="4"/>
      <c r="BGZ222" s="4"/>
      <c r="BHA222" s="4"/>
    </row>
    <row r="223" spans="20:1561" ht="10" x14ac:dyDescent="0.2">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c r="BGW223" s="4"/>
      <c r="BGX223" s="4"/>
      <c r="BGY223" s="4"/>
      <c r="BGZ223" s="4"/>
      <c r="BHA223" s="4"/>
    </row>
    <row r="224" spans="20:1561" ht="10" x14ac:dyDescent="0.2">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c r="BGW224" s="4"/>
      <c r="BGX224" s="4"/>
      <c r="BGY224" s="4"/>
      <c r="BGZ224" s="4"/>
      <c r="BHA224" s="4"/>
    </row>
    <row r="225" spans="20:1561" ht="10" x14ac:dyDescent="0.2">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c r="BGW225" s="4"/>
      <c r="BGX225" s="4"/>
      <c r="BGY225" s="4"/>
      <c r="BGZ225" s="4"/>
      <c r="BHA225" s="4"/>
    </row>
    <row r="226" spans="20:1561" ht="10" x14ac:dyDescent="0.2">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c r="BGW226" s="4"/>
      <c r="BGX226" s="4"/>
      <c r="BGY226" s="4"/>
      <c r="BGZ226" s="4"/>
      <c r="BHA226" s="4"/>
    </row>
    <row r="227" spans="20:1561" ht="10" x14ac:dyDescent="0.2">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c r="BGW227" s="4"/>
      <c r="BGX227" s="4"/>
      <c r="BGY227" s="4"/>
      <c r="BGZ227" s="4"/>
      <c r="BHA227" s="4"/>
    </row>
    <row r="228" spans="20:1561" ht="10" x14ac:dyDescent="0.2">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c r="BGW228" s="4"/>
      <c r="BGX228" s="4"/>
      <c r="BGY228" s="4"/>
      <c r="BGZ228" s="4"/>
      <c r="BHA228" s="4"/>
    </row>
    <row r="229" spans="20:1561" ht="10" x14ac:dyDescent="0.2">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c r="BGW229" s="4"/>
      <c r="BGX229" s="4"/>
      <c r="BGY229" s="4"/>
      <c r="BGZ229" s="4"/>
      <c r="BHA229" s="4"/>
    </row>
    <row r="230" spans="20:1561" ht="10" x14ac:dyDescent="0.2">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c r="BGW230" s="4"/>
      <c r="BGX230" s="4"/>
      <c r="BGY230" s="4"/>
      <c r="BGZ230" s="4"/>
      <c r="BHA230" s="4"/>
    </row>
    <row r="231" spans="20:1561" ht="10" x14ac:dyDescent="0.2">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c r="BGW231" s="4"/>
      <c r="BGX231" s="4"/>
      <c r="BGY231" s="4"/>
      <c r="BGZ231" s="4"/>
      <c r="BHA231" s="4"/>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21AE-AEA5-4ABF-9674-200A3CFAEE22}">
  <dimension ref="A1:YX17"/>
  <sheetViews>
    <sheetView showGridLines="0" zoomScaleNormal="100" workbookViewId="0"/>
  </sheetViews>
  <sheetFormatPr defaultColWidth="7.7265625" defaultRowHeight="10" x14ac:dyDescent="0.2"/>
  <cols>
    <col min="1" max="1" width="45.7265625" style="4" customWidth="1"/>
    <col min="2" max="2" width="75.7265625" style="3" bestFit="1" customWidth="1"/>
    <col min="3" max="3" width="9.7265625" style="3" customWidth="1"/>
    <col min="4" max="4" width="75.7265625" style="3" customWidth="1"/>
    <col min="5" max="7" width="7.7265625" style="3"/>
    <col min="8" max="8" width="13.7265625" style="4" bestFit="1" customWidth="1"/>
    <col min="9" max="11" width="7.7265625" style="4"/>
    <col min="12" max="12" width="9.7265625" style="4" customWidth="1"/>
    <col min="13" max="16384" width="7.7265625" style="3"/>
  </cols>
  <sheetData>
    <row r="1" spans="1:674" x14ac:dyDescent="0.2">
      <c r="H1" s="3"/>
      <c r="I1" s="3"/>
      <c r="J1" s="3"/>
      <c r="K1" s="3"/>
      <c r="L1" s="3"/>
    </row>
    <row r="2" spans="1:674" s="21" customFormat="1" ht="10.5" x14ac:dyDescent="0.25">
      <c r="A2" s="4"/>
      <c r="B2" s="39"/>
      <c r="C2" s="40"/>
      <c r="D2" s="41"/>
      <c r="E2" s="3"/>
      <c r="F2" s="3"/>
      <c r="G2" s="3"/>
      <c r="H2" s="3"/>
    </row>
    <row r="3" spans="1:674" s="21" customFormat="1" ht="36" customHeight="1" x14ac:dyDescent="0.25">
      <c r="A3" s="4"/>
      <c r="B3" s="42" t="s">
        <v>114</v>
      </c>
      <c r="C3" s="40"/>
      <c r="D3" s="46" t="s">
        <v>115</v>
      </c>
      <c r="E3" s="3"/>
      <c r="F3" s="3"/>
      <c r="G3" s="3"/>
      <c r="H3" s="3"/>
    </row>
    <row r="4" spans="1:674" s="21" customFormat="1" ht="10.5" x14ac:dyDescent="0.25">
      <c r="A4" s="4"/>
      <c r="B4" s="39"/>
      <c r="C4" s="40"/>
      <c r="D4" s="41"/>
      <c r="E4" s="3"/>
      <c r="F4" s="3"/>
      <c r="G4" s="3"/>
      <c r="H4" s="3"/>
    </row>
    <row r="5" spans="1:674" x14ac:dyDescent="0.2">
      <c r="H5" s="3"/>
      <c r="I5" s="3"/>
      <c r="J5" s="3"/>
      <c r="K5" s="3"/>
      <c r="L5" s="3"/>
    </row>
    <row r="6" spans="1:674" x14ac:dyDescent="0.2">
      <c r="H6" s="3"/>
      <c r="I6" s="3"/>
      <c r="J6" s="3"/>
      <c r="K6" s="3"/>
      <c r="L6" s="3"/>
    </row>
    <row r="7" spans="1:674" x14ac:dyDescent="0.2">
      <c r="H7" s="3"/>
      <c r="I7" s="3"/>
      <c r="J7" s="3"/>
      <c r="K7" s="3"/>
      <c r="L7" s="3"/>
    </row>
    <row r="8" spans="1:674"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ht="14.5" x14ac:dyDescent="0.35">
      <c r="B10" s="21" t="s">
        <v>23</v>
      </c>
      <c r="C10"/>
      <c r="D10" s="195" t="s">
        <v>182</v>
      </c>
    </row>
    <row r="11" spans="1:674" ht="14.5" x14ac:dyDescent="0.35">
      <c r="B11" s="22" t="s">
        <v>183</v>
      </c>
      <c r="C11"/>
      <c r="D11" s="196" t="s">
        <v>184</v>
      </c>
    </row>
    <row r="12" spans="1:674" ht="10.5" x14ac:dyDescent="0.25">
      <c r="B12" s="21"/>
      <c r="D12" s="195"/>
    </row>
    <row r="13" spans="1:674" ht="14.5" x14ac:dyDescent="0.35">
      <c r="B13" s="21" t="s">
        <v>24</v>
      </c>
      <c r="C13"/>
      <c r="D13" s="195" t="s">
        <v>179</v>
      </c>
    </row>
    <row r="14" spans="1:674" ht="129" customHeight="1" x14ac:dyDescent="0.2">
      <c r="B14" s="197" t="s">
        <v>185</v>
      </c>
      <c r="C14" s="198"/>
      <c r="D14" s="199" t="s">
        <v>186</v>
      </c>
    </row>
    <row r="15" spans="1:674" ht="10.5" x14ac:dyDescent="0.25">
      <c r="B15" s="21" t="s">
        <v>187</v>
      </c>
      <c r="D15" s="195" t="s">
        <v>188</v>
      </c>
    </row>
    <row r="16" spans="1:674" ht="20" x14ac:dyDescent="0.2">
      <c r="B16" s="31" t="s">
        <v>189</v>
      </c>
      <c r="D16" s="200" t="s">
        <v>190</v>
      </c>
    </row>
    <row r="17" spans="2:4" x14ac:dyDescent="0.2">
      <c r="B17" s="3" t="s">
        <v>191</v>
      </c>
      <c r="D17" s="45" t="s">
        <v>192</v>
      </c>
    </row>
  </sheetData>
  <hyperlinks>
    <hyperlink ref="B11" r:id="rId1" xr:uid="{F34DC904-58F7-4BFB-9372-177DE5F9B3BA}"/>
    <hyperlink ref="D11" r:id="rId2" xr:uid="{80A741FF-690D-4A71-9BF6-A6629D771D16}"/>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994B-9DBF-4A86-A2E4-6E6AB6BB5E09}">
  <dimension ref="B2:G33"/>
  <sheetViews>
    <sheetView showGridLines="0" workbookViewId="0"/>
  </sheetViews>
  <sheetFormatPr defaultColWidth="8.7265625" defaultRowHeight="10" x14ac:dyDescent="0.2"/>
  <cols>
    <col min="1" max="1" width="8.7265625" style="4"/>
    <col min="2" max="2" width="62.81640625" style="4" customWidth="1"/>
    <col min="3" max="3" width="11.81640625" style="4" customWidth="1"/>
    <col min="4" max="4" width="64" style="4" customWidth="1"/>
    <col min="5" max="16384" width="8.7265625" style="4"/>
  </cols>
  <sheetData>
    <row r="2" spans="2:7" ht="14" x14ac:dyDescent="0.2">
      <c r="B2" s="5" t="s">
        <v>157</v>
      </c>
      <c r="C2" s="6"/>
      <c r="D2" s="5" t="s">
        <v>156</v>
      </c>
    </row>
    <row r="3" spans="2:7" ht="10.5" x14ac:dyDescent="0.2">
      <c r="B3" s="3" t="s">
        <v>13</v>
      </c>
      <c r="C3" s="6"/>
      <c r="D3" s="4" t="s">
        <v>53</v>
      </c>
    </row>
    <row r="4" spans="2:7" ht="10.5" x14ac:dyDescent="0.2">
      <c r="B4" s="8"/>
      <c r="C4" s="6"/>
    </row>
    <row r="5" spans="2:7" ht="14.25" customHeight="1" x14ac:dyDescent="0.2">
      <c r="B5" s="35" t="s">
        <v>14</v>
      </c>
      <c r="C5" s="194" t="s">
        <v>118</v>
      </c>
      <c r="D5" s="36" t="s">
        <v>61</v>
      </c>
      <c r="E5" s="7"/>
      <c r="F5" s="7"/>
    </row>
    <row r="6" spans="2:7" ht="15" customHeight="1" x14ac:dyDescent="0.25">
      <c r="B6" s="205" t="s">
        <v>90</v>
      </c>
      <c r="C6" s="206">
        <v>461</v>
      </c>
      <c r="D6" s="174" t="s">
        <v>91</v>
      </c>
    </row>
    <row r="7" spans="2:7" ht="15" customHeight="1" x14ac:dyDescent="0.25">
      <c r="B7" s="201" t="s">
        <v>25</v>
      </c>
      <c r="C7" s="202">
        <v>255</v>
      </c>
      <c r="D7" s="203" t="s">
        <v>62</v>
      </c>
      <c r="E7" s="7"/>
      <c r="F7" s="7"/>
      <c r="G7" s="9"/>
    </row>
    <row r="8" spans="2:7" ht="15" customHeight="1" x14ac:dyDescent="0.25">
      <c r="B8" s="67" t="s">
        <v>26</v>
      </c>
      <c r="C8" s="204">
        <v>168</v>
      </c>
      <c r="D8" s="72" t="s">
        <v>63</v>
      </c>
      <c r="F8" s="7"/>
    </row>
    <row r="9" spans="2:7" ht="15" customHeight="1" x14ac:dyDescent="0.25">
      <c r="B9" s="201" t="s">
        <v>27</v>
      </c>
      <c r="C9" s="202">
        <v>37</v>
      </c>
      <c r="D9" s="203" t="s">
        <v>64</v>
      </c>
      <c r="E9" s="7"/>
      <c r="F9" s="7"/>
      <c r="G9" s="9"/>
    </row>
    <row r="10" spans="2:7" ht="15" customHeight="1" x14ac:dyDescent="0.25">
      <c r="B10" s="249" t="s">
        <v>193</v>
      </c>
      <c r="C10" s="250">
        <v>1</v>
      </c>
      <c r="D10" s="251" t="s">
        <v>102</v>
      </c>
      <c r="E10" s="7"/>
      <c r="F10" s="7"/>
      <c r="G10" s="9"/>
    </row>
    <row r="11" spans="2:7" x14ac:dyDescent="0.2">
      <c r="B11" s="10" t="s">
        <v>28</v>
      </c>
      <c r="C11" s="48"/>
      <c r="D11" s="44" t="s">
        <v>66</v>
      </c>
    </row>
    <row r="12" spans="2:7" ht="14.5" x14ac:dyDescent="0.35">
      <c r="B12" s="193" t="s">
        <v>259</v>
      </c>
      <c r="C12" s="240"/>
      <c r="D12" s="241" t="s">
        <v>260</v>
      </c>
    </row>
    <row r="13" spans="2:7" ht="14.5" x14ac:dyDescent="0.35">
      <c r="B13" s="193" t="s">
        <v>180</v>
      </c>
      <c r="D13" s="193" t="s">
        <v>181</v>
      </c>
    </row>
    <row r="18" spans="2:4" ht="11.5" x14ac:dyDescent="0.25">
      <c r="B18" s="137"/>
      <c r="D18" s="136"/>
    </row>
    <row r="19" spans="2:4" ht="11.5" x14ac:dyDescent="0.25">
      <c r="B19" s="137"/>
      <c r="D19" s="136"/>
    </row>
    <row r="20" spans="2:4" ht="11.5" x14ac:dyDescent="0.25">
      <c r="B20" s="137"/>
      <c r="D20" s="136"/>
    </row>
    <row r="21" spans="2:4" ht="11.5" x14ac:dyDescent="0.25">
      <c r="B21" s="137"/>
      <c r="D21" s="136"/>
    </row>
    <row r="22" spans="2:4" ht="11.5" x14ac:dyDescent="0.25">
      <c r="B22" s="137"/>
      <c r="D22" s="136"/>
    </row>
    <row r="23" spans="2:4" ht="11.5" x14ac:dyDescent="0.25">
      <c r="B23" s="137"/>
      <c r="D23" s="136"/>
    </row>
    <row r="24" spans="2:4" ht="11.5" x14ac:dyDescent="0.25">
      <c r="B24" s="137"/>
      <c r="D24" s="136"/>
    </row>
    <row r="25" spans="2:4" ht="11.5" x14ac:dyDescent="0.25">
      <c r="B25" s="137"/>
      <c r="D25" s="136"/>
    </row>
    <row r="26" spans="2:4" ht="11.5" x14ac:dyDescent="0.25">
      <c r="B26" s="137"/>
      <c r="D26" s="136"/>
    </row>
    <row r="27" spans="2:4" ht="11.5" x14ac:dyDescent="0.25">
      <c r="B27" s="137"/>
      <c r="D27" s="136"/>
    </row>
    <row r="28" spans="2:4" ht="11.5" x14ac:dyDescent="0.25">
      <c r="B28" s="137"/>
      <c r="D28" s="136"/>
    </row>
    <row r="29" spans="2:4" ht="11.5" x14ac:dyDescent="0.25">
      <c r="B29" s="137"/>
      <c r="D29" s="136"/>
    </row>
    <row r="30" spans="2:4" ht="11.5" x14ac:dyDescent="0.25">
      <c r="B30" s="137"/>
      <c r="D30" s="136"/>
    </row>
    <row r="31" spans="2:4" ht="11.5" x14ac:dyDescent="0.25">
      <c r="B31" s="137"/>
      <c r="D31" s="136"/>
    </row>
    <row r="32" spans="2:4" ht="11.5" x14ac:dyDescent="0.25">
      <c r="B32" s="137"/>
      <c r="D32" s="136"/>
    </row>
    <row r="33" spans="2:4" ht="11.5" x14ac:dyDescent="0.25">
      <c r="B33" s="137"/>
      <c r="D33" s="136"/>
    </row>
  </sheetData>
  <phoneticPr fontId="5" type="noConversion"/>
  <hyperlinks>
    <hyperlink ref="B13" location="Enquiries!A1" display="Contact us for media support and coordination." xr:uid="{810446BA-A52D-4F18-851B-22691F107F43}"/>
    <hyperlink ref="D13" location="Enquiries!A1" display="للنشر الإعلامي يُرجى التواصل معنا للدعم والتنسيق." xr:uid="{8F3CFE23-A81C-4669-9A2F-5F3C7360C1B8}"/>
    <hyperlink ref="B12" location="Index!A1" display="Return to Main Page" xr:uid="{BEE6C3E6-A63A-4225-B5C7-FE605BC7F04E}"/>
    <hyperlink ref="D12" location="Index!A1" display="العودة إلى الصفحة الرئيسية " xr:uid="{4A85E9C5-34CB-4743-8EB4-45C5F61E1385}"/>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D12"/>
  <sheetViews>
    <sheetView showGridLines="0" workbookViewId="0"/>
  </sheetViews>
  <sheetFormatPr defaultColWidth="8.7265625" defaultRowHeight="10" x14ac:dyDescent="0.2"/>
  <cols>
    <col min="1" max="1" width="8.7265625" style="4"/>
    <col min="2" max="2" width="45.54296875" style="4" customWidth="1"/>
    <col min="3" max="3" width="11.81640625" style="4" customWidth="1"/>
    <col min="4" max="4" width="45.54296875" style="4" customWidth="1"/>
    <col min="5" max="16384" width="8.7265625" style="4"/>
  </cols>
  <sheetData>
    <row r="2" spans="2:4" ht="14" x14ac:dyDescent="0.2">
      <c r="B2" s="32" t="s">
        <v>148</v>
      </c>
      <c r="D2" s="5" t="s">
        <v>149</v>
      </c>
    </row>
    <row r="3" spans="2:4" x14ac:dyDescent="0.2">
      <c r="B3" s="3" t="s">
        <v>13</v>
      </c>
      <c r="D3" s="4" t="s">
        <v>53</v>
      </c>
    </row>
    <row r="4" spans="2:4" ht="10.5" x14ac:dyDescent="0.2">
      <c r="B4" s="8"/>
    </row>
    <row r="5" spans="2:4" ht="18.75" customHeight="1" x14ac:dyDescent="0.2">
      <c r="B5" s="35" t="s">
        <v>32</v>
      </c>
      <c r="C5" s="194" t="s">
        <v>118</v>
      </c>
      <c r="D5" s="36" t="s">
        <v>67</v>
      </c>
    </row>
    <row r="6" spans="2:4" ht="15" customHeight="1" x14ac:dyDescent="0.2">
      <c r="B6" s="71" t="s">
        <v>10</v>
      </c>
      <c r="C6" s="65">
        <v>461</v>
      </c>
      <c r="D6" s="66" t="s">
        <v>65</v>
      </c>
    </row>
    <row r="7" spans="2:4" ht="15" customHeight="1" x14ac:dyDescent="0.25">
      <c r="B7" s="67" t="s">
        <v>29</v>
      </c>
      <c r="C7" s="68">
        <v>207</v>
      </c>
      <c r="D7" s="72" t="s">
        <v>68</v>
      </c>
    </row>
    <row r="8" spans="2:4" ht="15" customHeight="1" x14ac:dyDescent="0.25">
      <c r="B8" s="55" t="s">
        <v>30</v>
      </c>
      <c r="C8" s="63">
        <v>216</v>
      </c>
      <c r="D8" s="70" t="s">
        <v>69</v>
      </c>
    </row>
    <row r="9" spans="2:4" ht="15" customHeight="1" x14ac:dyDescent="0.25">
      <c r="B9" s="249" t="s">
        <v>50</v>
      </c>
      <c r="C9" s="252">
        <v>38</v>
      </c>
      <c r="D9" s="253" t="s">
        <v>70</v>
      </c>
    </row>
    <row r="10" spans="2:4" x14ac:dyDescent="0.2">
      <c r="B10" s="10" t="s">
        <v>28</v>
      </c>
      <c r="D10" s="44" t="s">
        <v>66</v>
      </c>
    </row>
    <row r="11" spans="2:4" ht="14.5" x14ac:dyDescent="0.35">
      <c r="B11" s="193" t="s">
        <v>259</v>
      </c>
      <c r="C11" s="240"/>
      <c r="D11" s="241" t="s">
        <v>260</v>
      </c>
    </row>
    <row r="12" spans="2:4" ht="14.5" x14ac:dyDescent="0.35">
      <c r="B12" s="193" t="s">
        <v>180</v>
      </c>
      <c r="D12" s="193" t="s">
        <v>181</v>
      </c>
    </row>
  </sheetData>
  <hyperlinks>
    <hyperlink ref="B12" location="Enquiries!A1" display="Contact us for media support and coordination." xr:uid="{8ADAB19A-847E-4DA0-8D7A-545CCC941AA2}"/>
    <hyperlink ref="D12" location="Enquiries!A1" display="للنشر الإعلامي يُرجى التواصل معنا للدعم والتنسيق." xr:uid="{28E6BCBB-1202-4AAA-94DD-A979096473F9}"/>
    <hyperlink ref="B11" location="Index!A1" display="Return to Main Page" xr:uid="{1A4ED838-188B-4DAD-B5FE-072B5A337B7B}"/>
    <hyperlink ref="D11" location="Index!A1" display="العودة إلى الصفحة الرئيسية " xr:uid="{A149D4AB-5CB7-4596-B0C1-ADDDF21AD3AC}"/>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9A8E5-62CF-4327-818D-39DC80EE4E42}">
  <dimension ref="B2:P23"/>
  <sheetViews>
    <sheetView showGridLines="0" workbookViewId="0"/>
  </sheetViews>
  <sheetFormatPr defaultColWidth="8.7265625" defaultRowHeight="10" x14ac:dyDescent="0.2"/>
  <cols>
    <col min="1" max="1" width="8.7265625" style="4"/>
    <col min="2" max="2" width="35.453125" style="4" customWidth="1"/>
    <col min="3" max="8" width="11.81640625" style="4" customWidth="1"/>
    <col min="9" max="9" width="45.54296875" style="4" customWidth="1"/>
    <col min="10" max="16384" width="8.7265625" style="4"/>
  </cols>
  <sheetData>
    <row r="2" spans="2:16" ht="14" x14ac:dyDescent="0.2">
      <c r="B2" s="43" t="s">
        <v>150</v>
      </c>
      <c r="C2" s="6"/>
      <c r="D2" s="6"/>
      <c r="E2" s="6"/>
      <c r="F2" s="6"/>
      <c r="G2" s="6"/>
      <c r="H2" s="6"/>
      <c r="I2" s="5" t="s">
        <v>151</v>
      </c>
    </row>
    <row r="3" spans="2:16" ht="10.5" x14ac:dyDescent="0.2">
      <c r="B3" s="3" t="s">
        <v>13</v>
      </c>
      <c r="C3" s="6"/>
      <c r="D3" s="6"/>
      <c r="E3" s="6"/>
      <c r="F3" s="6"/>
      <c r="G3" s="6"/>
      <c r="H3" s="6"/>
      <c r="I3" s="4" t="s">
        <v>53</v>
      </c>
    </row>
    <row r="4" spans="2:16" ht="10.5" x14ac:dyDescent="0.2">
      <c r="B4" s="8"/>
      <c r="C4" s="6"/>
      <c r="D4" s="6"/>
      <c r="E4" s="6"/>
      <c r="F4" s="6"/>
      <c r="G4" s="6"/>
      <c r="H4" s="6"/>
    </row>
    <row r="5" spans="2:16" ht="14.5" customHeight="1" x14ac:dyDescent="0.2">
      <c r="B5" s="35" t="s">
        <v>31</v>
      </c>
      <c r="C5" s="230" t="s">
        <v>72</v>
      </c>
      <c r="D5" s="230"/>
      <c r="E5" s="230"/>
      <c r="F5" s="230"/>
      <c r="G5" s="230"/>
      <c r="H5" s="51" t="s">
        <v>65</v>
      </c>
      <c r="I5" s="36" t="s">
        <v>71</v>
      </c>
      <c r="J5" s="7"/>
    </row>
    <row r="6" spans="2:16" ht="14.5" customHeight="1" x14ac:dyDescent="0.2">
      <c r="B6" s="35"/>
      <c r="C6" s="51" t="s">
        <v>92</v>
      </c>
      <c r="D6" s="51" t="s">
        <v>93</v>
      </c>
      <c r="E6" s="51" t="s">
        <v>94</v>
      </c>
      <c r="F6" s="51" t="s">
        <v>95</v>
      </c>
      <c r="G6" s="51" t="s">
        <v>96</v>
      </c>
      <c r="H6" s="51"/>
      <c r="I6" s="36"/>
      <c r="J6" s="7"/>
    </row>
    <row r="7" spans="2:16" ht="10.5" x14ac:dyDescent="0.2">
      <c r="B7" s="257"/>
      <c r="C7" s="51" t="s">
        <v>101</v>
      </c>
      <c r="D7" s="51" t="s">
        <v>100</v>
      </c>
      <c r="E7" s="51" t="s">
        <v>99</v>
      </c>
      <c r="F7" s="51" t="s">
        <v>98</v>
      </c>
      <c r="G7" s="51" t="s">
        <v>97</v>
      </c>
      <c r="H7" s="51" t="s">
        <v>10</v>
      </c>
      <c r="I7" s="36"/>
      <c r="J7" s="7"/>
      <c r="P7" s="207"/>
    </row>
    <row r="8" spans="2:16" ht="15" customHeight="1" x14ac:dyDescent="0.25">
      <c r="B8" s="73" t="s">
        <v>90</v>
      </c>
      <c r="C8" s="74"/>
      <c r="D8" s="74"/>
      <c r="E8" s="74"/>
      <c r="F8" s="74"/>
      <c r="G8" s="74"/>
      <c r="H8" s="74">
        <v>461</v>
      </c>
      <c r="I8" s="75" t="s">
        <v>91</v>
      </c>
    </row>
    <row r="9" spans="2:16" ht="15" customHeight="1" x14ac:dyDescent="0.25">
      <c r="B9" s="76" t="s">
        <v>25</v>
      </c>
      <c r="C9" s="77">
        <v>24</v>
      </c>
      <c r="D9" s="77">
        <v>9</v>
      </c>
      <c r="E9" s="77">
        <v>19</v>
      </c>
      <c r="F9" s="77">
        <v>19</v>
      </c>
      <c r="G9" s="77">
        <v>185</v>
      </c>
      <c r="H9" s="77">
        <v>256</v>
      </c>
      <c r="I9" s="78" t="s">
        <v>62</v>
      </c>
    </row>
    <row r="10" spans="2:16" ht="15" customHeight="1" x14ac:dyDescent="0.25">
      <c r="B10" s="79" t="s">
        <v>29</v>
      </c>
      <c r="C10" s="80">
        <v>21</v>
      </c>
      <c r="D10" s="80">
        <v>8</v>
      </c>
      <c r="E10" s="80">
        <v>16</v>
      </c>
      <c r="F10" s="80">
        <v>18</v>
      </c>
      <c r="G10" s="80">
        <v>24</v>
      </c>
      <c r="H10" s="85">
        <v>87</v>
      </c>
      <c r="I10" s="81" t="s">
        <v>68</v>
      </c>
    </row>
    <row r="11" spans="2:16" ht="15" customHeight="1" x14ac:dyDescent="0.25">
      <c r="B11" s="82" t="s">
        <v>30</v>
      </c>
      <c r="C11" s="83">
        <v>1</v>
      </c>
      <c r="D11" s="83"/>
      <c r="E11" s="83">
        <v>1</v>
      </c>
      <c r="F11" s="83">
        <v>1</v>
      </c>
      <c r="G11" s="83">
        <v>139</v>
      </c>
      <c r="H11" s="83">
        <v>142</v>
      </c>
      <c r="I11" s="84" t="s">
        <v>69</v>
      </c>
    </row>
    <row r="12" spans="2:16" ht="15" customHeight="1" x14ac:dyDescent="0.25">
      <c r="B12" s="79" t="s">
        <v>50</v>
      </c>
      <c r="C12" s="80">
        <v>2</v>
      </c>
      <c r="D12" s="80">
        <v>1</v>
      </c>
      <c r="E12" s="80">
        <v>2</v>
      </c>
      <c r="F12" s="80"/>
      <c r="G12" s="80">
        <v>22</v>
      </c>
      <c r="H12" s="80">
        <v>27</v>
      </c>
      <c r="I12" s="81" t="s">
        <v>70</v>
      </c>
    </row>
    <row r="13" spans="2:16" ht="15" customHeight="1" x14ac:dyDescent="0.25">
      <c r="B13" s="76" t="s">
        <v>26</v>
      </c>
      <c r="C13" s="77">
        <v>18</v>
      </c>
      <c r="D13" s="77">
        <v>7</v>
      </c>
      <c r="E13" s="77">
        <v>16</v>
      </c>
      <c r="F13" s="77">
        <v>13</v>
      </c>
      <c r="G13" s="77">
        <v>114</v>
      </c>
      <c r="H13" s="77">
        <v>168</v>
      </c>
      <c r="I13" s="78" t="s">
        <v>63</v>
      </c>
    </row>
    <row r="14" spans="2:16" ht="15" customHeight="1" x14ac:dyDescent="0.25">
      <c r="B14" s="79" t="s">
        <v>29</v>
      </c>
      <c r="C14" s="80">
        <v>17</v>
      </c>
      <c r="D14" s="80">
        <v>7</v>
      </c>
      <c r="E14" s="80">
        <v>15</v>
      </c>
      <c r="F14" s="80">
        <v>13</v>
      </c>
      <c r="G14" s="80">
        <v>42</v>
      </c>
      <c r="H14" s="85">
        <v>94</v>
      </c>
      <c r="I14" s="81" t="s">
        <v>68</v>
      </c>
    </row>
    <row r="15" spans="2:16" ht="15" customHeight="1" x14ac:dyDescent="0.25">
      <c r="B15" s="82" t="s">
        <v>30</v>
      </c>
      <c r="C15" s="83"/>
      <c r="D15" s="83"/>
      <c r="E15" s="83"/>
      <c r="F15" s="83"/>
      <c r="G15" s="83">
        <v>63</v>
      </c>
      <c r="H15" s="83">
        <v>63</v>
      </c>
      <c r="I15" s="84" t="s">
        <v>69</v>
      </c>
    </row>
    <row r="16" spans="2:16" ht="15" customHeight="1" x14ac:dyDescent="0.25">
      <c r="B16" s="79" t="s">
        <v>50</v>
      </c>
      <c r="C16" s="80">
        <v>1</v>
      </c>
      <c r="D16" s="80"/>
      <c r="E16" s="80">
        <v>1</v>
      </c>
      <c r="F16" s="80"/>
      <c r="G16" s="80">
        <v>9</v>
      </c>
      <c r="H16" s="80">
        <v>11</v>
      </c>
      <c r="I16" s="81" t="s">
        <v>70</v>
      </c>
    </row>
    <row r="17" spans="2:9" ht="15" customHeight="1" x14ac:dyDescent="0.25">
      <c r="B17" s="76" t="s">
        <v>27</v>
      </c>
      <c r="C17" s="77"/>
      <c r="D17" s="77"/>
      <c r="E17" s="77"/>
      <c r="F17" s="77"/>
      <c r="G17" s="77"/>
      <c r="H17" s="77">
        <v>37</v>
      </c>
      <c r="I17" s="78" t="s">
        <v>64</v>
      </c>
    </row>
    <row r="18" spans="2:9" ht="15" customHeight="1" x14ac:dyDescent="0.25">
      <c r="B18" s="79" t="s">
        <v>29</v>
      </c>
      <c r="C18" s="80">
        <v>1</v>
      </c>
      <c r="D18" s="80"/>
      <c r="E18" s="80">
        <v>2</v>
      </c>
      <c r="F18" s="80">
        <v>3</v>
      </c>
      <c r="G18" s="80">
        <v>20</v>
      </c>
      <c r="H18" s="80">
        <v>26</v>
      </c>
      <c r="I18" s="81" t="s">
        <v>68</v>
      </c>
    </row>
    <row r="19" spans="2:9" ht="15" customHeight="1" x14ac:dyDescent="0.25">
      <c r="B19" s="82" t="s">
        <v>30</v>
      </c>
      <c r="C19" s="83"/>
      <c r="D19" s="83"/>
      <c r="E19" s="83"/>
      <c r="F19" s="83"/>
      <c r="G19" s="83">
        <v>11</v>
      </c>
      <c r="H19" s="83">
        <v>11</v>
      </c>
      <c r="I19" s="84" t="s">
        <v>69</v>
      </c>
    </row>
    <row r="20" spans="2:9" ht="15" customHeight="1" x14ac:dyDescent="0.25">
      <c r="B20" s="254" t="s">
        <v>50</v>
      </c>
      <c r="C20" s="255"/>
      <c r="D20" s="255"/>
      <c r="E20" s="255"/>
      <c r="F20" s="255"/>
      <c r="G20" s="255"/>
      <c r="H20" s="255">
        <v>0</v>
      </c>
      <c r="I20" s="256" t="s">
        <v>70</v>
      </c>
    </row>
    <row r="21" spans="2:9" x14ac:dyDescent="0.2">
      <c r="B21" s="10" t="s">
        <v>28</v>
      </c>
      <c r="I21" s="44" t="s">
        <v>66</v>
      </c>
    </row>
    <row r="22" spans="2:9" ht="14.5" x14ac:dyDescent="0.35">
      <c r="B22" s="193" t="s">
        <v>259</v>
      </c>
      <c r="C22" s="240"/>
      <c r="I22" s="241" t="s">
        <v>260</v>
      </c>
    </row>
    <row r="23" spans="2:9" ht="14.5" x14ac:dyDescent="0.35">
      <c r="B23" s="193" t="s">
        <v>180</v>
      </c>
      <c r="I23" s="193" t="s">
        <v>181</v>
      </c>
    </row>
  </sheetData>
  <mergeCells count="1">
    <mergeCell ref="C5:G5"/>
  </mergeCells>
  <hyperlinks>
    <hyperlink ref="B23" location="Enquiries!A1" display="Contact us for media support and coordination." xr:uid="{FF4F03C5-9875-49D0-B3EC-666AF7614529}"/>
    <hyperlink ref="I23" location="Enquiries!A1" display="للنشر الإعلامي يُرجى التواصل معنا للدعم والتنسيق." xr:uid="{A4CC0B0E-5B8F-4FB8-B2B7-3F16EFAAE058}"/>
    <hyperlink ref="B22" location="Index!A1" display="Return to Main Page" xr:uid="{708F880D-B594-4C83-9EE9-E6F91273DEAE}"/>
    <hyperlink ref="I22" location="Index!A1" display="العودة إلى الصفحة الرئيسية " xr:uid="{6CF3CCDD-16A0-4E5E-B777-C3F0254EB20E}"/>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6784-43D4-497D-A84D-292C941A6881}">
  <dimension ref="B2:K22"/>
  <sheetViews>
    <sheetView showGridLines="0" workbookViewId="0"/>
  </sheetViews>
  <sheetFormatPr defaultColWidth="8.7265625" defaultRowHeight="10" x14ac:dyDescent="0.2"/>
  <cols>
    <col min="1" max="1" width="8.7265625" style="4"/>
    <col min="2" max="2" width="65.26953125" style="4" customWidth="1"/>
    <col min="3" max="3" width="23.453125" style="4" customWidth="1"/>
    <col min="4" max="4" width="58" style="4" customWidth="1"/>
    <col min="5" max="16384" width="8.7265625" style="4"/>
  </cols>
  <sheetData>
    <row r="2" spans="2:11" ht="14" x14ac:dyDescent="0.2">
      <c r="B2" s="5" t="s">
        <v>119</v>
      </c>
      <c r="D2" s="5" t="s">
        <v>120</v>
      </c>
    </row>
    <row r="3" spans="2:11" x14ac:dyDescent="0.2">
      <c r="B3" s="3" t="s">
        <v>13</v>
      </c>
      <c r="D3" s="4" t="s">
        <v>53</v>
      </c>
    </row>
    <row r="4" spans="2:11" ht="10.5" x14ac:dyDescent="0.2">
      <c r="B4" s="8"/>
    </row>
    <row r="5" spans="2:11" ht="14.5" customHeight="1" x14ac:dyDescent="0.2">
      <c r="B5" s="35" t="s">
        <v>31</v>
      </c>
      <c r="C5" s="260" t="s">
        <v>10</v>
      </c>
      <c r="D5" s="36" t="s">
        <v>71</v>
      </c>
    </row>
    <row r="6" spans="2:11" ht="10.5" x14ac:dyDescent="0.2">
      <c r="B6" s="257"/>
      <c r="C6" s="260" t="s">
        <v>65</v>
      </c>
      <c r="D6" s="36"/>
      <c r="E6" s="7"/>
    </row>
    <row r="7" spans="2:11" ht="15" customHeight="1" x14ac:dyDescent="0.25">
      <c r="B7" s="73" t="s">
        <v>90</v>
      </c>
      <c r="C7" s="138">
        <v>18684</v>
      </c>
      <c r="D7" s="86" t="s">
        <v>91</v>
      </c>
      <c r="K7" s="207"/>
    </row>
    <row r="8" spans="2:11" ht="15" customHeight="1" x14ac:dyDescent="0.25">
      <c r="B8" s="87" t="s">
        <v>25</v>
      </c>
      <c r="C8" s="134">
        <v>11853</v>
      </c>
      <c r="D8" s="78" t="s">
        <v>62</v>
      </c>
      <c r="E8" s="9"/>
    </row>
    <row r="9" spans="2:11" ht="15" customHeight="1" x14ac:dyDescent="0.25">
      <c r="B9" s="88" t="s">
        <v>29</v>
      </c>
      <c r="C9" s="139">
        <v>2175</v>
      </c>
      <c r="D9" s="81" t="s">
        <v>68</v>
      </c>
    </row>
    <row r="10" spans="2:11" ht="15" customHeight="1" x14ac:dyDescent="0.25">
      <c r="B10" s="89" t="s">
        <v>30</v>
      </c>
      <c r="C10" s="135">
        <v>8389</v>
      </c>
      <c r="D10" s="84" t="s">
        <v>69</v>
      </c>
      <c r="E10" s="9"/>
    </row>
    <row r="11" spans="2:11" ht="15" customHeight="1" x14ac:dyDescent="0.25">
      <c r="B11" s="88" t="s">
        <v>50</v>
      </c>
      <c r="C11" s="139">
        <v>1289</v>
      </c>
      <c r="D11" s="81" t="s">
        <v>70</v>
      </c>
      <c r="E11" s="9"/>
    </row>
    <row r="12" spans="2:11" s="1" customFormat="1" ht="15" customHeight="1" x14ac:dyDescent="0.25">
      <c r="B12" s="87" t="s">
        <v>26</v>
      </c>
      <c r="C12" s="134">
        <v>5806</v>
      </c>
      <c r="D12" s="78" t="s">
        <v>63</v>
      </c>
    </row>
    <row r="13" spans="2:11" ht="15" customHeight="1" x14ac:dyDescent="0.25">
      <c r="B13" s="88" t="s">
        <v>29</v>
      </c>
      <c r="C13" s="139">
        <v>2258</v>
      </c>
      <c r="D13" s="81" t="s">
        <v>68</v>
      </c>
    </row>
    <row r="14" spans="2:11" ht="15" customHeight="1" x14ac:dyDescent="0.25">
      <c r="B14" s="89" t="s">
        <v>30</v>
      </c>
      <c r="C14" s="135">
        <v>2960</v>
      </c>
      <c r="D14" s="84" t="s">
        <v>69</v>
      </c>
    </row>
    <row r="15" spans="2:11" ht="15" customHeight="1" x14ac:dyDescent="0.25">
      <c r="B15" s="88" t="s">
        <v>50</v>
      </c>
      <c r="C15" s="139">
        <v>588</v>
      </c>
      <c r="D15" s="81" t="s">
        <v>70</v>
      </c>
    </row>
    <row r="16" spans="2:11" ht="15" customHeight="1" x14ac:dyDescent="0.25">
      <c r="B16" s="87" t="s">
        <v>27</v>
      </c>
      <c r="C16" s="134">
        <v>1025</v>
      </c>
      <c r="D16" s="78" t="s">
        <v>64</v>
      </c>
    </row>
    <row r="17" spans="2:4" ht="15" customHeight="1" x14ac:dyDescent="0.25">
      <c r="B17" s="88" t="s">
        <v>29</v>
      </c>
      <c r="C17" s="139">
        <v>533</v>
      </c>
      <c r="D17" s="81" t="s">
        <v>68</v>
      </c>
    </row>
    <row r="18" spans="2:4" ht="15" customHeight="1" x14ac:dyDescent="0.25">
      <c r="B18" s="89" t="s">
        <v>30</v>
      </c>
      <c r="C18" s="135">
        <v>492</v>
      </c>
      <c r="D18" s="84" t="s">
        <v>69</v>
      </c>
    </row>
    <row r="19" spans="2:4" ht="15" customHeight="1" x14ac:dyDescent="0.25">
      <c r="B19" s="258" t="s">
        <v>50</v>
      </c>
      <c r="C19" s="259">
        <v>0</v>
      </c>
      <c r="D19" s="256" t="s">
        <v>70</v>
      </c>
    </row>
    <row r="20" spans="2:4" x14ac:dyDescent="0.2">
      <c r="B20" s="10" t="s">
        <v>28</v>
      </c>
      <c r="D20" s="44" t="s">
        <v>66</v>
      </c>
    </row>
    <row r="21" spans="2:4" ht="14.5" x14ac:dyDescent="0.35">
      <c r="B21" s="193" t="s">
        <v>259</v>
      </c>
      <c r="C21" s="240"/>
      <c r="D21" s="241" t="s">
        <v>260</v>
      </c>
    </row>
    <row r="22" spans="2:4" ht="14.5" x14ac:dyDescent="0.35">
      <c r="B22" s="193" t="s">
        <v>180</v>
      </c>
      <c r="D22" s="193" t="s">
        <v>181</v>
      </c>
    </row>
  </sheetData>
  <hyperlinks>
    <hyperlink ref="B22" location="Enquiries!A1" display="Contact us for media support and coordination." xr:uid="{5F5E2F4B-1861-4FFE-8831-430DBA4134BC}"/>
    <hyperlink ref="D22" location="Enquiries!A1" display="للنشر الإعلامي يُرجى التواصل معنا للدعم والتنسيق." xr:uid="{45AEAF08-A945-4B92-8A78-FD884E7096D8}"/>
    <hyperlink ref="B21" location="Index!A1" display="Return to Main Page" xr:uid="{84066E11-5746-4E27-94F1-0C79A6675B77}"/>
    <hyperlink ref="D21" location="Index!A1" display="العودة إلى الصفحة الرئيسية " xr:uid="{0C336BCA-5E5F-4D79-B94C-0A8268D643B6}"/>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90A15-F7CF-4B43-BBE3-150E3E6AD08C}">
  <dimension ref="B2:H39"/>
  <sheetViews>
    <sheetView showGridLines="0" workbookViewId="0"/>
  </sheetViews>
  <sheetFormatPr defaultColWidth="8.7265625" defaultRowHeight="10" x14ac:dyDescent="0.2"/>
  <cols>
    <col min="1" max="1" width="8.7265625" style="4"/>
    <col min="2" max="2" width="32" style="4" customWidth="1"/>
    <col min="3" max="3" width="22.81640625" style="4" customWidth="1"/>
    <col min="4" max="4" width="58.7265625" style="4" customWidth="1"/>
    <col min="5" max="16384" width="8.7265625" style="4"/>
  </cols>
  <sheetData>
    <row r="2" spans="2:8" ht="14" x14ac:dyDescent="0.2">
      <c r="B2" s="5" t="s">
        <v>121</v>
      </c>
      <c r="D2" s="5" t="s">
        <v>122</v>
      </c>
    </row>
    <row r="3" spans="2:8" x14ac:dyDescent="0.2">
      <c r="B3" s="3" t="s">
        <v>13</v>
      </c>
      <c r="D3" s="4" t="s">
        <v>53</v>
      </c>
    </row>
    <row r="4" spans="2:8" ht="10.5" x14ac:dyDescent="0.2">
      <c r="B4" s="8"/>
    </row>
    <row r="5" spans="2:8" ht="24.75" customHeight="1" x14ac:dyDescent="0.2">
      <c r="B5" s="35" t="s">
        <v>73</v>
      </c>
      <c r="C5" s="194" t="s">
        <v>118</v>
      </c>
      <c r="D5" s="36" t="s">
        <v>74</v>
      </c>
    </row>
    <row r="6" spans="2:8" ht="15" customHeight="1" x14ac:dyDescent="0.2">
      <c r="B6" s="90" t="s">
        <v>90</v>
      </c>
      <c r="C6" s="120">
        <v>434480</v>
      </c>
      <c r="D6" s="91" t="s">
        <v>91</v>
      </c>
    </row>
    <row r="7" spans="2:8" ht="15" customHeight="1" x14ac:dyDescent="0.2">
      <c r="B7" s="144" t="s">
        <v>25</v>
      </c>
      <c r="C7" s="145">
        <v>283755</v>
      </c>
      <c r="D7" s="146" t="s">
        <v>62</v>
      </c>
    </row>
    <row r="8" spans="2:8" ht="15" customHeight="1" x14ac:dyDescent="0.2">
      <c r="B8" s="98" t="s">
        <v>109</v>
      </c>
      <c r="C8" s="120">
        <v>116939</v>
      </c>
      <c r="D8" s="140" t="s">
        <v>107</v>
      </c>
      <c r="F8" s="48"/>
      <c r="H8" s="207"/>
    </row>
    <row r="9" spans="2:8" ht="15" customHeight="1" x14ac:dyDescent="0.2">
      <c r="B9" s="141" t="s">
        <v>15</v>
      </c>
      <c r="C9" s="142">
        <v>59626</v>
      </c>
      <c r="D9" s="143" t="s">
        <v>75</v>
      </c>
      <c r="F9" s="48"/>
    </row>
    <row r="10" spans="2:8" ht="15" customHeight="1" x14ac:dyDescent="0.2">
      <c r="B10" s="94" t="s">
        <v>16</v>
      </c>
      <c r="C10" s="123">
        <v>57313</v>
      </c>
      <c r="D10" s="95" t="s">
        <v>76</v>
      </c>
    </row>
    <row r="11" spans="2:8" ht="15" customHeight="1" x14ac:dyDescent="0.2">
      <c r="B11" s="141" t="s">
        <v>103</v>
      </c>
      <c r="C11" s="143" t="s">
        <v>162</v>
      </c>
      <c r="D11" s="143" t="s">
        <v>102</v>
      </c>
    </row>
    <row r="12" spans="2:8" ht="15" customHeight="1" x14ac:dyDescent="0.2">
      <c r="B12" s="98" t="s">
        <v>110</v>
      </c>
      <c r="C12" s="120">
        <v>166190</v>
      </c>
      <c r="D12" s="140" t="s">
        <v>108</v>
      </c>
    </row>
    <row r="13" spans="2:8" ht="15" customHeight="1" x14ac:dyDescent="0.2">
      <c r="B13" s="141" t="s">
        <v>15</v>
      </c>
      <c r="C13" s="142">
        <v>85122</v>
      </c>
      <c r="D13" s="143" t="s">
        <v>75</v>
      </c>
    </row>
    <row r="14" spans="2:8" ht="15" customHeight="1" x14ac:dyDescent="0.2">
      <c r="B14" s="94" t="s">
        <v>16</v>
      </c>
      <c r="C14" s="123">
        <v>81068</v>
      </c>
      <c r="D14" s="95" t="s">
        <v>76</v>
      </c>
    </row>
    <row r="15" spans="2:8" ht="15" customHeight="1" x14ac:dyDescent="0.2">
      <c r="B15" s="141" t="s">
        <v>103</v>
      </c>
      <c r="C15" s="142">
        <v>626</v>
      </c>
      <c r="D15" s="143" t="s">
        <v>102</v>
      </c>
    </row>
    <row r="16" spans="2:8" ht="15" customHeight="1" x14ac:dyDescent="0.2">
      <c r="B16" s="109" t="s">
        <v>26</v>
      </c>
      <c r="C16" s="120">
        <v>129647</v>
      </c>
      <c r="D16" s="106" t="s">
        <v>63</v>
      </c>
    </row>
    <row r="17" spans="2:4" ht="15" customHeight="1" x14ac:dyDescent="0.2">
      <c r="B17" s="147" t="s">
        <v>109</v>
      </c>
      <c r="C17" s="145">
        <v>76757</v>
      </c>
      <c r="D17" s="148" t="s">
        <v>107</v>
      </c>
    </row>
    <row r="18" spans="2:4" ht="15" customHeight="1" x14ac:dyDescent="0.2">
      <c r="B18" s="94" t="s">
        <v>15</v>
      </c>
      <c r="C18" s="123">
        <v>38794</v>
      </c>
      <c r="D18" s="95" t="s">
        <v>75</v>
      </c>
    </row>
    <row r="19" spans="2:4" ht="15" customHeight="1" x14ac:dyDescent="0.2">
      <c r="B19" s="141" t="s">
        <v>16</v>
      </c>
      <c r="C19" s="142">
        <v>37963</v>
      </c>
      <c r="D19" s="143" t="s">
        <v>76</v>
      </c>
    </row>
    <row r="20" spans="2:4" ht="15" customHeight="1" x14ac:dyDescent="0.2">
      <c r="B20" s="94" t="s">
        <v>103</v>
      </c>
      <c r="C20" s="123" t="s">
        <v>162</v>
      </c>
      <c r="D20" s="95" t="s">
        <v>102</v>
      </c>
    </row>
    <row r="21" spans="2:4" ht="15" customHeight="1" x14ac:dyDescent="0.2">
      <c r="B21" s="147" t="s">
        <v>110</v>
      </c>
      <c r="C21" s="145">
        <v>51941</v>
      </c>
      <c r="D21" s="148" t="s">
        <v>108</v>
      </c>
    </row>
    <row r="22" spans="2:4" ht="15" customHeight="1" x14ac:dyDescent="0.2">
      <c r="B22" s="94" t="s">
        <v>15</v>
      </c>
      <c r="C22" s="123">
        <v>26883</v>
      </c>
      <c r="D22" s="95" t="s">
        <v>75</v>
      </c>
    </row>
    <row r="23" spans="2:4" ht="15" customHeight="1" x14ac:dyDescent="0.2">
      <c r="B23" s="141" t="s">
        <v>16</v>
      </c>
      <c r="C23" s="142">
        <v>25058</v>
      </c>
      <c r="D23" s="143" t="s">
        <v>76</v>
      </c>
    </row>
    <row r="24" spans="2:4" ht="15" customHeight="1" x14ac:dyDescent="0.2">
      <c r="B24" s="94" t="s">
        <v>103</v>
      </c>
      <c r="C24" s="164">
        <v>949</v>
      </c>
      <c r="D24" s="165" t="s">
        <v>102</v>
      </c>
    </row>
    <row r="25" spans="2:4" ht="15" customHeight="1" x14ac:dyDescent="0.2">
      <c r="B25" s="144" t="s">
        <v>27</v>
      </c>
      <c r="C25" s="145">
        <v>21078</v>
      </c>
      <c r="D25" s="146" t="s">
        <v>64</v>
      </c>
    </row>
    <row r="26" spans="2:4" ht="15" customHeight="1" x14ac:dyDescent="0.2">
      <c r="B26" s="98" t="s">
        <v>109</v>
      </c>
      <c r="C26" s="120">
        <v>9519</v>
      </c>
      <c r="D26" s="140" t="s">
        <v>107</v>
      </c>
    </row>
    <row r="27" spans="2:4" ht="15" customHeight="1" x14ac:dyDescent="0.2">
      <c r="B27" s="141" t="s">
        <v>15</v>
      </c>
      <c r="C27" s="142">
        <v>4824</v>
      </c>
      <c r="D27" s="143" t="s">
        <v>75</v>
      </c>
    </row>
    <row r="28" spans="2:4" ht="15" customHeight="1" x14ac:dyDescent="0.2">
      <c r="B28" s="94" t="s">
        <v>16</v>
      </c>
      <c r="C28" s="123">
        <v>4695</v>
      </c>
      <c r="D28" s="95" t="s">
        <v>76</v>
      </c>
    </row>
    <row r="29" spans="2:4" ht="15" customHeight="1" x14ac:dyDescent="0.2">
      <c r="B29" s="141" t="s">
        <v>103</v>
      </c>
      <c r="C29" s="142" t="s">
        <v>162</v>
      </c>
      <c r="D29" s="143" t="s">
        <v>102</v>
      </c>
    </row>
    <row r="30" spans="2:4" ht="15" customHeight="1" x14ac:dyDescent="0.2">
      <c r="B30" s="109" t="s">
        <v>110</v>
      </c>
      <c r="C30" s="120">
        <v>11389</v>
      </c>
      <c r="D30" s="140" t="s">
        <v>108</v>
      </c>
    </row>
    <row r="31" spans="2:4" ht="15" customHeight="1" x14ac:dyDescent="0.2">
      <c r="B31" s="141" t="s">
        <v>15</v>
      </c>
      <c r="C31" s="142">
        <v>5806</v>
      </c>
      <c r="D31" s="143" t="s">
        <v>75</v>
      </c>
    </row>
    <row r="32" spans="2:4" ht="15" customHeight="1" x14ac:dyDescent="0.2">
      <c r="B32" s="94" t="s">
        <v>16</v>
      </c>
      <c r="C32" s="123">
        <v>5583</v>
      </c>
      <c r="D32" s="95" t="s">
        <v>76</v>
      </c>
    </row>
    <row r="33" spans="2:4" ht="11.5" x14ac:dyDescent="0.25">
      <c r="B33" s="261" t="s">
        <v>103</v>
      </c>
      <c r="C33" s="262">
        <v>170</v>
      </c>
      <c r="D33" s="263" t="s">
        <v>102</v>
      </c>
    </row>
    <row r="34" spans="2:4" x14ac:dyDescent="0.2">
      <c r="B34" s="10" t="s">
        <v>28</v>
      </c>
      <c r="D34" s="44" t="s">
        <v>66</v>
      </c>
    </row>
    <row r="35" spans="2:4" ht="14.5" x14ac:dyDescent="0.35">
      <c r="B35" s="193" t="s">
        <v>259</v>
      </c>
      <c r="C35" s="240"/>
      <c r="D35" s="241" t="s">
        <v>260</v>
      </c>
    </row>
    <row r="36" spans="2:4" ht="14.5" x14ac:dyDescent="0.35">
      <c r="B36" s="193" t="s">
        <v>180</v>
      </c>
      <c r="D36" s="193" t="s">
        <v>181</v>
      </c>
    </row>
    <row r="37" spans="2:4" x14ac:dyDescent="0.2">
      <c r="C37" s="48"/>
    </row>
    <row r="39" spans="2:4" ht="19.5" customHeight="1" x14ac:dyDescent="0.2">
      <c r="B39" s="118"/>
    </row>
  </sheetData>
  <hyperlinks>
    <hyperlink ref="B36" location="Enquiries!A1" display="Contact us for media support and coordination." xr:uid="{515EDA0A-783F-4C6C-9BEE-96935C853512}"/>
    <hyperlink ref="D36" location="Enquiries!A1" display="للنشر الإعلامي يُرجى التواصل معنا للدعم والتنسيق." xr:uid="{A2500311-A102-4921-A782-A1415D6C6992}"/>
    <hyperlink ref="B35" location="Index!A1" display="Return to Main Page" xr:uid="{6A5ED5CE-EC35-4B0C-BC5B-F7DC5C8090B3}"/>
    <hyperlink ref="D35" location="Index!A1" display="العودة إلى الصفحة الرئيسية " xr:uid="{41CD74F0-402C-4E7C-9D5C-717695336054}"/>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C2DB-10FB-4BC2-B48E-97DD8D203391}">
  <dimension ref="B2:H69"/>
  <sheetViews>
    <sheetView showGridLines="0" workbookViewId="0"/>
  </sheetViews>
  <sheetFormatPr defaultColWidth="8.7265625" defaultRowHeight="10" x14ac:dyDescent="0.2"/>
  <cols>
    <col min="1" max="1" width="8.7265625" style="4"/>
    <col min="2" max="2" width="34.54296875" style="4" customWidth="1"/>
    <col min="3" max="3" width="23.54296875" style="4" customWidth="1"/>
    <col min="4" max="4" width="53.81640625" style="4" customWidth="1"/>
    <col min="5" max="16384" width="8.7265625" style="4"/>
  </cols>
  <sheetData>
    <row r="2" spans="2:8" ht="14" x14ac:dyDescent="0.2">
      <c r="B2" s="5" t="s">
        <v>123</v>
      </c>
      <c r="D2" s="5" t="s">
        <v>124</v>
      </c>
    </row>
    <row r="3" spans="2:8" x14ac:dyDescent="0.2">
      <c r="B3" s="3" t="s">
        <v>13</v>
      </c>
      <c r="D3" s="4" t="s">
        <v>53</v>
      </c>
    </row>
    <row r="5" spans="2:8" ht="24" customHeight="1" x14ac:dyDescent="0.2">
      <c r="B5" s="35" t="s">
        <v>82</v>
      </c>
      <c r="C5" s="194" t="s">
        <v>118</v>
      </c>
      <c r="D5" s="36" t="s">
        <v>83</v>
      </c>
    </row>
    <row r="6" spans="2:8" ht="15" customHeight="1" x14ac:dyDescent="0.25">
      <c r="B6" s="221" t="s">
        <v>90</v>
      </c>
      <c r="C6" s="120">
        <v>434480</v>
      </c>
      <c r="D6" s="222" t="s">
        <v>91</v>
      </c>
    </row>
    <row r="7" spans="2:8" ht="15" customHeight="1" x14ac:dyDescent="0.2">
      <c r="B7" s="226" t="s">
        <v>25</v>
      </c>
      <c r="C7" s="145">
        <v>283755</v>
      </c>
      <c r="D7" s="227" t="s">
        <v>62</v>
      </c>
    </row>
    <row r="8" spans="2:8" ht="15" customHeight="1" x14ac:dyDescent="0.25">
      <c r="B8" s="214" t="s">
        <v>79</v>
      </c>
      <c r="C8" s="120">
        <v>50521</v>
      </c>
      <c r="D8" s="215" t="s">
        <v>68</v>
      </c>
    </row>
    <row r="9" spans="2:8" ht="15" customHeight="1" x14ac:dyDescent="0.2">
      <c r="B9" s="223" t="s">
        <v>109</v>
      </c>
      <c r="C9" s="142">
        <v>39285</v>
      </c>
      <c r="D9" s="225" t="s">
        <v>107</v>
      </c>
      <c r="E9" s="48"/>
      <c r="H9" s="207"/>
    </row>
    <row r="10" spans="2:8" ht="15" customHeight="1" x14ac:dyDescent="0.25">
      <c r="B10" s="216" t="s">
        <v>110</v>
      </c>
      <c r="C10" s="123">
        <v>10610</v>
      </c>
      <c r="D10" s="218" t="s">
        <v>108</v>
      </c>
      <c r="E10" s="48"/>
    </row>
    <row r="11" spans="2:8" ht="15" customHeight="1" x14ac:dyDescent="0.25">
      <c r="B11" s="223" t="s">
        <v>103</v>
      </c>
      <c r="C11" s="142">
        <v>626</v>
      </c>
      <c r="D11" s="224" t="s">
        <v>102</v>
      </c>
      <c r="E11" s="48"/>
    </row>
    <row r="12" spans="2:8" ht="15" customHeight="1" x14ac:dyDescent="0.25">
      <c r="B12" s="214" t="s">
        <v>80</v>
      </c>
      <c r="C12" s="120">
        <v>198971</v>
      </c>
      <c r="D12" s="215" t="s">
        <v>69</v>
      </c>
    </row>
    <row r="13" spans="2:8" ht="15" customHeight="1" x14ac:dyDescent="0.2">
      <c r="B13" s="223" t="s">
        <v>109</v>
      </c>
      <c r="C13" s="142">
        <v>46484</v>
      </c>
      <c r="D13" s="225" t="s">
        <v>107</v>
      </c>
    </row>
    <row r="14" spans="2:8" ht="15" customHeight="1" x14ac:dyDescent="0.25">
      <c r="B14" s="216" t="s">
        <v>110</v>
      </c>
      <c r="C14" s="123">
        <v>152487</v>
      </c>
      <c r="D14" s="218" t="s">
        <v>108</v>
      </c>
    </row>
    <row r="15" spans="2:8" ht="15" customHeight="1" x14ac:dyDescent="0.25">
      <c r="B15" s="223" t="s">
        <v>103</v>
      </c>
      <c r="C15" s="142" t="s">
        <v>162</v>
      </c>
      <c r="D15" s="224" t="s">
        <v>102</v>
      </c>
    </row>
    <row r="16" spans="2:8" ht="15" customHeight="1" x14ac:dyDescent="0.25">
      <c r="B16" s="214" t="s">
        <v>81</v>
      </c>
      <c r="C16" s="120">
        <v>34263</v>
      </c>
      <c r="D16" s="215" t="s">
        <v>70</v>
      </c>
    </row>
    <row r="17" spans="2:4" ht="15" customHeight="1" x14ac:dyDescent="0.2">
      <c r="B17" s="223" t="s">
        <v>109</v>
      </c>
      <c r="C17" s="142">
        <v>31170</v>
      </c>
      <c r="D17" s="225" t="s">
        <v>107</v>
      </c>
    </row>
    <row r="18" spans="2:4" ht="15" customHeight="1" x14ac:dyDescent="0.25">
      <c r="B18" s="216" t="s">
        <v>110</v>
      </c>
      <c r="C18" s="123">
        <v>3093</v>
      </c>
      <c r="D18" s="218" t="s">
        <v>108</v>
      </c>
    </row>
    <row r="19" spans="2:4" ht="15" customHeight="1" x14ac:dyDescent="0.25">
      <c r="B19" s="223" t="s">
        <v>103</v>
      </c>
      <c r="C19" s="142" t="s">
        <v>162</v>
      </c>
      <c r="D19" s="224" t="s">
        <v>102</v>
      </c>
    </row>
    <row r="20" spans="2:4" ht="15" customHeight="1" x14ac:dyDescent="0.2">
      <c r="B20" s="219" t="s">
        <v>26</v>
      </c>
      <c r="C20" s="120">
        <v>129647</v>
      </c>
      <c r="D20" s="220" t="s">
        <v>63</v>
      </c>
    </row>
    <row r="21" spans="2:4" ht="15" customHeight="1" x14ac:dyDescent="0.25">
      <c r="B21" s="229" t="s">
        <v>79</v>
      </c>
      <c r="C21" s="145">
        <v>48350</v>
      </c>
      <c r="D21" s="228" t="s">
        <v>68</v>
      </c>
    </row>
    <row r="22" spans="2:4" ht="15" customHeight="1" x14ac:dyDescent="0.2">
      <c r="B22" s="216" t="s">
        <v>109</v>
      </c>
      <c r="C22" s="123">
        <v>38792</v>
      </c>
      <c r="D22" s="217" t="s">
        <v>107</v>
      </c>
    </row>
    <row r="23" spans="2:4" ht="15" customHeight="1" x14ac:dyDescent="0.25">
      <c r="B23" s="223" t="s">
        <v>110</v>
      </c>
      <c r="C23" s="142">
        <v>8609</v>
      </c>
      <c r="D23" s="224" t="s">
        <v>108</v>
      </c>
    </row>
    <row r="24" spans="2:4" ht="15" customHeight="1" x14ac:dyDescent="0.25">
      <c r="B24" s="216" t="s">
        <v>103</v>
      </c>
      <c r="C24" s="123">
        <v>949</v>
      </c>
      <c r="D24" s="218" t="s">
        <v>102</v>
      </c>
    </row>
    <row r="25" spans="2:4" ht="15" customHeight="1" x14ac:dyDescent="0.25">
      <c r="B25" s="229" t="s">
        <v>80</v>
      </c>
      <c r="C25" s="145">
        <v>65144</v>
      </c>
      <c r="D25" s="228" t="s">
        <v>69</v>
      </c>
    </row>
    <row r="26" spans="2:4" ht="15" customHeight="1" x14ac:dyDescent="0.2">
      <c r="B26" s="216" t="s">
        <v>109</v>
      </c>
      <c r="C26" s="123">
        <v>23359</v>
      </c>
      <c r="D26" s="217" t="s">
        <v>107</v>
      </c>
    </row>
    <row r="27" spans="2:4" ht="15" customHeight="1" x14ac:dyDescent="0.25">
      <c r="B27" s="223" t="s">
        <v>110</v>
      </c>
      <c r="C27" s="142">
        <v>41785</v>
      </c>
      <c r="D27" s="224" t="s">
        <v>108</v>
      </c>
    </row>
    <row r="28" spans="2:4" ht="15" customHeight="1" x14ac:dyDescent="0.25">
      <c r="B28" s="216" t="s">
        <v>103</v>
      </c>
      <c r="C28" s="123" t="s">
        <v>162</v>
      </c>
      <c r="D28" s="218" t="s">
        <v>102</v>
      </c>
    </row>
    <row r="29" spans="2:4" ht="15" customHeight="1" x14ac:dyDescent="0.25">
      <c r="B29" s="229" t="s">
        <v>81</v>
      </c>
      <c r="C29" s="145">
        <v>16153</v>
      </c>
      <c r="D29" s="228" t="s">
        <v>70</v>
      </c>
    </row>
    <row r="30" spans="2:4" ht="15" customHeight="1" x14ac:dyDescent="0.2">
      <c r="B30" s="216" t="s">
        <v>109</v>
      </c>
      <c r="C30" s="123">
        <v>14606</v>
      </c>
      <c r="D30" s="220" t="s">
        <v>107</v>
      </c>
    </row>
    <row r="31" spans="2:4" ht="15" customHeight="1" x14ac:dyDescent="0.25">
      <c r="B31" s="223" t="s">
        <v>110</v>
      </c>
      <c r="C31" s="142">
        <v>1547</v>
      </c>
      <c r="D31" s="228" t="s">
        <v>108</v>
      </c>
    </row>
    <row r="32" spans="2:4" ht="15" customHeight="1" x14ac:dyDescent="0.2">
      <c r="B32" s="216" t="s">
        <v>103</v>
      </c>
      <c r="C32" s="123" t="s">
        <v>162</v>
      </c>
      <c r="D32" s="217" t="s">
        <v>102</v>
      </c>
    </row>
    <row r="33" spans="2:4" ht="15" customHeight="1" x14ac:dyDescent="0.2">
      <c r="B33" s="226" t="s">
        <v>27</v>
      </c>
      <c r="C33" s="145">
        <v>21078</v>
      </c>
      <c r="D33" s="227" t="s">
        <v>64</v>
      </c>
    </row>
    <row r="34" spans="2:4" ht="15" customHeight="1" x14ac:dyDescent="0.25">
      <c r="B34" s="214" t="s">
        <v>79</v>
      </c>
      <c r="C34" s="120">
        <v>10141</v>
      </c>
      <c r="D34" s="215" t="s">
        <v>68</v>
      </c>
    </row>
    <row r="35" spans="2:4" ht="15" customHeight="1" x14ac:dyDescent="0.2">
      <c r="B35" s="223" t="s">
        <v>109</v>
      </c>
      <c r="C35" s="142">
        <v>6506</v>
      </c>
      <c r="D35" s="225" t="s">
        <v>107</v>
      </c>
    </row>
    <row r="36" spans="2:4" ht="15" customHeight="1" x14ac:dyDescent="0.25">
      <c r="B36" s="216" t="s">
        <v>110</v>
      </c>
      <c r="C36" s="123">
        <v>3465</v>
      </c>
      <c r="D36" s="218" t="s">
        <v>108</v>
      </c>
    </row>
    <row r="37" spans="2:4" ht="15" customHeight="1" x14ac:dyDescent="0.25">
      <c r="B37" s="223" t="s">
        <v>103</v>
      </c>
      <c r="C37" s="142">
        <v>170</v>
      </c>
      <c r="D37" s="224" t="s">
        <v>102</v>
      </c>
    </row>
    <row r="38" spans="2:4" ht="15" customHeight="1" x14ac:dyDescent="0.25">
      <c r="B38" s="214" t="s">
        <v>80</v>
      </c>
      <c r="C38" s="120">
        <v>10937</v>
      </c>
      <c r="D38" s="215" t="s">
        <v>69</v>
      </c>
    </row>
    <row r="39" spans="2:4" ht="15" customHeight="1" x14ac:dyDescent="0.2">
      <c r="B39" s="223" t="s">
        <v>109</v>
      </c>
      <c r="C39" s="142">
        <v>3013</v>
      </c>
      <c r="D39" s="225" t="s">
        <v>107</v>
      </c>
    </row>
    <row r="40" spans="2:4" ht="15" customHeight="1" x14ac:dyDescent="0.25">
      <c r="B40" s="216" t="s">
        <v>110</v>
      </c>
      <c r="C40" s="123">
        <v>7924</v>
      </c>
      <c r="D40" s="218" t="s">
        <v>108</v>
      </c>
    </row>
    <row r="41" spans="2:4" ht="15" customHeight="1" x14ac:dyDescent="0.25">
      <c r="B41" s="223" t="s">
        <v>103</v>
      </c>
      <c r="C41" s="142" t="s">
        <v>162</v>
      </c>
      <c r="D41" s="224" t="s">
        <v>102</v>
      </c>
    </row>
    <row r="42" spans="2:4" ht="15" customHeight="1" x14ac:dyDescent="0.25">
      <c r="B42" s="214" t="s">
        <v>81</v>
      </c>
      <c r="C42" s="120">
        <v>0</v>
      </c>
      <c r="D42" s="215" t="s">
        <v>70</v>
      </c>
    </row>
    <row r="43" spans="2:4" ht="15" customHeight="1" x14ac:dyDescent="0.2">
      <c r="B43" s="223" t="s">
        <v>109</v>
      </c>
      <c r="C43" s="142">
        <v>0</v>
      </c>
      <c r="D43" s="225" t="s">
        <v>107</v>
      </c>
    </row>
    <row r="44" spans="2:4" ht="15" customHeight="1" x14ac:dyDescent="0.25">
      <c r="B44" s="216" t="s">
        <v>110</v>
      </c>
      <c r="C44" s="123">
        <v>0</v>
      </c>
      <c r="D44" s="218" t="s">
        <v>108</v>
      </c>
    </row>
    <row r="45" spans="2:4" ht="15" customHeight="1" x14ac:dyDescent="0.25">
      <c r="B45" s="264" t="s">
        <v>103</v>
      </c>
      <c r="C45" s="262">
        <v>0</v>
      </c>
      <c r="D45" s="265" t="s">
        <v>102</v>
      </c>
    </row>
    <row r="46" spans="2:4" x14ac:dyDescent="0.2">
      <c r="B46" s="10" t="s">
        <v>28</v>
      </c>
      <c r="D46" s="44" t="s">
        <v>66</v>
      </c>
    </row>
    <row r="47" spans="2:4" ht="14.5" x14ac:dyDescent="0.35">
      <c r="B47" s="193" t="s">
        <v>259</v>
      </c>
      <c r="C47" s="240"/>
      <c r="D47" s="241" t="s">
        <v>260</v>
      </c>
    </row>
    <row r="48" spans="2:4" ht="14.5" x14ac:dyDescent="0.35">
      <c r="B48" s="193" t="s">
        <v>180</v>
      </c>
      <c r="D48" s="193" t="s">
        <v>181</v>
      </c>
    </row>
    <row r="55" spans="2:3" ht="14.5" x14ac:dyDescent="0.35">
      <c r="B55" s="173"/>
      <c r="C55"/>
    </row>
    <row r="56" spans="2:3" ht="14.5" x14ac:dyDescent="0.35">
      <c r="B56" s="173"/>
      <c r="C56"/>
    </row>
    <row r="57" spans="2:3" ht="14.5" x14ac:dyDescent="0.35">
      <c r="B57" s="171"/>
      <c r="C57" s="172"/>
    </row>
    <row r="58" spans="2:3" ht="14.5" x14ac:dyDescent="0.35">
      <c r="B58" s="173"/>
      <c r="C58"/>
    </row>
    <row r="59" spans="2:3" ht="14.5" x14ac:dyDescent="0.35">
      <c r="B59" s="173"/>
      <c r="C59"/>
    </row>
    <row r="60" spans="2:3" ht="14.5" x14ac:dyDescent="0.35">
      <c r="B60" s="171"/>
      <c r="C60" s="172"/>
    </row>
    <row r="61" spans="2:3" ht="14.5" x14ac:dyDescent="0.35">
      <c r="B61" s="173"/>
      <c r="C61"/>
    </row>
    <row r="62" spans="2:3" ht="14.5" x14ac:dyDescent="0.35">
      <c r="B62" s="173"/>
      <c r="C62"/>
    </row>
    <row r="66" spans="2:3" ht="14.5" x14ac:dyDescent="0.35">
      <c r="B66" s="171"/>
      <c r="C66" s="172"/>
    </row>
    <row r="67" spans="2:3" ht="14.5" x14ac:dyDescent="0.35">
      <c r="B67" s="173"/>
      <c r="C67"/>
    </row>
    <row r="68" spans="2:3" ht="14.5" x14ac:dyDescent="0.35">
      <c r="B68" s="173"/>
      <c r="C68"/>
    </row>
    <row r="69" spans="2:3" ht="14.5" x14ac:dyDescent="0.35">
      <c r="B69" s="173"/>
      <c r="C69"/>
    </row>
  </sheetData>
  <hyperlinks>
    <hyperlink ref="B48" location="Enquiries!A1" display="Contact us for media support and coordination." xr:uid="{E41CDA39-36D7-49A4-B8E4-267047718829}"/>
    <hyperlink ref="D48" location="Enquiries!A1" display="للنشر الإعلامي يُرجى التواصل معنا للدعم والتنسيق." xr:uid="{679550E8-8D39-4B83-878E-B98A5E2D47D2}"/>
    <hyperlink ref="B47" location="Index!A1" display="Return to Main Page" xr:uid="{AF280086-76BB-4533-B9A2-142DA4DA5FD5}"/>
    <hyperlink ref="D47" location="Index!A1" display="العودة إلى الصفحة الرئيسية " xr:uid="{A5A4CB85-9214-4A5B-8ECA-B332A6CADFA2}"/>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2B412-6351-4A3C-AA0B-086E204418B1}">
  <dimension ref="B2:H30"/>
  <sheetViews>
    <sheetView showGridLines="0" workbookViewId="0"/>
  </sheetViews>
  <sheetFormatPr defaultColWidth="8.7265625" defaultRowHeight="10" x14ac:dyDescent="0.2"/>
  <cols>
    <col min="1" max="1" width="8.7265625" style="4"/>
    <col min="2" max="2" width="59.81640625" style="4" customWidth="1"/>
    <col min="3" max="3" width="22.453125" style="4" customWidth="1"/>
    <col min="4" max="4" width="64.1796875" style="4" customWidth="1"/>
    <col min="5" max="16384" width="8.7265625" style="4"/>
  </cols>
  <sheetData>
    <row r="2" spans="2:8" ht="28" x14ac:dyDescent="0.2">
      <c r="B2" s="49" t="s">
        <v>125</v>
      </c>
      <c r="C2" s="5"/>
      <c r="D2" s="50" t="s">
        <v>126</v>
      </c>
    </row>
    <row r="3" spans="2:8" x14ac:dyDescent="0.2">
      <c r="B3" s="3" t="s">
        <v>13</v>
      </c>
      <c r="D3" s="4" t="s">
        <v>53</v>
      </c>
    </row>
    <row r="4" spans="2:8" ht="10.5" x14ac:dyDescent="0.2">
      <c r="C4" s="8"/>
    </row>
    <row r="5" spans="2:8" ht="20.25" customHeight="1" x14ac:dyDescent="0.2">
      <c r="B5" s="35" t="s">
        <v>73</v>
      </c>
      <c r="C5" s="194" t="s">
        <v>118</v>
      </c>
      <c r="D5" s="36" t="s">
        <v>74</v>
      </c>
    </row>
    <row r="6" spans="2:8" ht="15" customHeight="1" x14ac:dyDescent="0.25">
      <c r="B6" s="90" t="s">
        <v>90</v>
      </c>
      <c r="C6" s="120">
        <v>10357</v>
      </c>
      <c r="D6" s="99" t="s">
        <v>91</v>
      </c>
      <c r="H6" s="208"/>
    </row>
    <row r="7" spans="2:8" ht="15" customHeight="1" x14ac:dyDescent="0.2">
      <c r="B7" s="92" t="s">
        <v>25</v>
      </c>
      <c r="C7" s="121">
        <v>4710</v>
      </c>
      <c r="D7" s="100" t="s">
        <v>62</v>
      </c>
    </row>
    <row r="8" spans="2:8" ht="15" customHeight="1" x14ac:dyDescent="0.2">
      <c r="B8" s="76" t="s">
        <v>109</v>
      </c>
      <c r="C8" s="166">
        <v>2171</v>
      </c>
      <c r="D8" s="97" t="s">
        <v>107</v>
      </c>
    </row>
    <row r="9" spans="2:8" ht="15" customHeight="1" x14ac:dyDescent="0.2">
      <c r="B9" s="101" t="s">
        <v>15</v>
      </c>
      <c r="C9" s="122">
        <v>193</v>
      </c>
      <c r="D9" s="102" t="s">
        <v>75</v>
      </c>
    </row>
    <row r="10" spans="2:8" ht="15" customHeight="1" x14ac:dyDescent="0.2">
      <c r="B10" s="103" t="s">
        <v>16</v>
      </c>
      <c r="C10" s="167">
        <v>1978</v>
      </c>
      <c r="D10" s="104" t="s">
        <v>76</v>
      </c>
    </row>
    <row r="11" spans="2:8" ht="15" customHeight="1" x14ac:dyDescent="0.2">
      <c r="B11" s="96" t="s">
        <v>110</v>
      </c>
      <c r="C11" s="121">
        <v>2539</v>
      </c>
      <c r="D11" s="93" t="s">
        <v>108</v>
      </c>
    </row>
    <row r="12" spans="2:8" ht="15" customHeight="1" x14ac:dyDescent="0.2">
      <c r="B12" s="103" t="s">
        <v>15</v>
      </c>
      <c r="C12" s="167">
        <v>1026</v>
      </c>
      <c r="D12" s="104" t="s">
        <v>75</v>
      </c>
    </row>
    <row r="13" spans="2:8" ht="15" customHeight="1" x14ac:dyDescent="0.2">
      <c r="B13" s="101" t="s">
        <v>16</v>
      </c>
      <c r="C13" s="122">
        <v>1513</v>
      </c>
      <c r="D13" s="102" t="s">
        <v>76</v>
      </c>
    </row>
    <row r="14" spans="2:8" ht="15" customHeight="1" x14ac:dyDescent="0.2">
      <c r="B14" s="87" t="s">
        <v>26</v>
      </c>
      <c r="C14" s="125">
        <v>4649</v>
      </c>
      <c r="D14" s="105" t="s">
        <v>63</v>
      </c>
    </row>
    <row r="15" spans="2:8" ht="15" customHeight="1" x14ac:dyDescent="0.2">
      <c r="B15" s="96" t="s">
        <v>109</v>
      </c>
      <c r="C15" s="121">
        <v>2312</v>
      </c>
      <c r="D15" s="93" t="s">
        <v>107</v>
      </c>
    </row>
    <row r="16" spans="2:8" ht="15" customHeight="1" x14ac:dyDescent="0.2">
      <c r="B16" s="103" t="s">
        <v>15</v>
      </c>
      <c r="C16" s="123">
        <v>150</v>
      </c>
      <c r="D16" s="104" t="s">
        <v>75</v>
      </c>
    </row>
    <row r="17" spans="2:4" ht="15" customHeight="1" x14ac:dyDescent="0.2">
      <c r="B17" s="101" t="s">
        <v>16</v>
      </c>
      <c r="C17" s="122">
        <v>2162</v>
      </c>
      <c r="D17" s="102" t="s">
        <v>76</v>
      </c>
    </row>
    <row r="18" spans="2:4" ht="15" customHeight="1" x14ac:dyDescent="0.2">
      <c r="B18" s="98" t="s">
        <v>110</v>
      </c>
      <c r="C18" s="120">
        <v>2337</v>
      </c>
      <c r="D18" s="106" t="s">
        <v>108</v>
      </c>
    </row>
    <row r="19" spans="2:4" ht="15" customHeight="1" x14ac:dyDescent="0.2">
      <c r="B19" s="101" t="s">
        <v>15</v>
      </c>
      <c r="C19" s="122">
        <v>1020</v>
      </c>
      <c r="D19" s="102" t="s">
        <v>75</v>
      </c>
    </row>
    <row r="20" spans="2:4" ht="15" customHeight="1" x14ac:dyDescent="0.2">
      <c r="B20" s="103" t="s">
        <v>16</v>
      </c>
      <c r="C20" s="123">
        <v>1317</v>
      </c>
      <c r="D20" s="104" t="s">
        <v>76</v>
      </c>
    </row>
    <row r="21" spans="2:4" ht="15" customHeight="1" x14ac:dyDescent="0.2">
      <c r="B21" s="92" t="s">
        <v>27</v>
      </c>
      <c r="C21" s="121">
        <v>998</v>
      </c>
      <c r="D21" s="100" t="s">
        <v>64</v>
      </c>
    </row>
    <row r="22" spans="2:4" ht="15" customHeight="1" x14ac:dyDescent="0.2">
      <c r="B22" s="98" t="s">
        <v>109</v>
      </c>
      <c r="C22" s="120">
        <v>152</v>
      </c>
      <c r="D22" s="106" t="s">
        <v>107</v>
      </c>
    </row>
    <row r="23" spans="2:4" ht="15" customHeight="1" x14ac:dyDescent="0.2">
      <c r="B23" s="101" t="s">
        <v>15</v>
      </c>
      <c r="C23" s="122">
        <v>2</v>
      </c>
      <c r="D23" s="102" t="s">
        <v>75</v>
      </c>
    </row>
    <row r="24" spans="2:4" ht="15" customHeight="1" x14ac:dyDescent="0.2">
      <c r="B24" s="103" t="s">
        <v>16</v>
      </c>
      <c r="C24" s="123">
        <v>150</v>
      </c>
      <c r="D24" s="104" t="s">
        <v>76</v>
      </c>
    </row>
    <row r="25" spans="2:4" ht="15" customHeight="1" x14ac:dyDescent="0.2">
      <c r="B25" s="96" t="s">
        <v>110</v>
      </c>
      <c r="C25" s="121">
        <v>846</v>
      </c>
      <c r="D25" s="93" t="s">
        <v>108</v>
      </c>
    </row>
    <row r="26" spans="2:4" ht="15" customHeight="1" x14ac:dyDescent="0.2">
      <c r="B26" s="103" t="s">
        <v>15</v>
      </c>
      <c r="C26" s="123">
        <v>341</v>
      </c>
      <c r="D26" s="104" t="s">
        <v>75</v>
      </c>
    </row>
    <row r="27" spans="2:4" ht="15" customHeight="1" x14ac:dyDescent="0.2">
      <c r="B27" s="266" t="s">
        <v>16</v>
      </c>
      <c r="C27" s="267">
        <v>505</v>
      </c>
      <c r="D27" s="268" t="s">
        <v>76</v>
      </c>
    </row>
    <row r="28" spans="2:4" x14ac:dyDescent="0.2">
      <c r="B28" s="10" t="s">
        <v>28</v>
      </c>
      <c r="D28" s="44" t="s">
        <v>66</v>
      </c>
    </row>
    <row r="29" spans="2:4" ht="14.5" x14ac:dyDescent="0.35">
      <c r="B29" s="193" t="s">
        <v>259</v>
      </c>
      <c r="C29" s="240"/>
      <c r="D29" s="241" t="s">
        <v>260</v>
      </c>
    </row>
    <row r="30" spans="2:4" ht="14.5" x14ac:dyDescent="0.35">
      <c r="B30" s="193" t="s">
        <v>180</v>
      </c>
      <c r="D30" s="193" t="s">
        <v>181</v>
      </c>
    </row>
  </sheetData>
  <hyperlinks>
    <hyperlink ref="B30" location="Enquiries!A1" display="Contact us for media support and coordination." xr:uid="{60FB0189-FD36-4E4C-8FBF-EC90A68044E4}"/>
    <hyperlink ref="D30" location="Enquiries!A1" display="للنشر الإعلامي يُرجى التواصل معنا للدعم والتنسيق." xr:uid="{99BDD5E1-3ADE-4AC0-B314-8B026E6F2FD5}"/>
    <hyperlink ref="B29" location="Index!A1" display="Return to Main Page" xr:uid="{BFF663C3-FC07-4266-BFC0-BB2DDAEF0E6B}"/>
    <hyperlink ref="D29" location="Index!A1" display="العودة إلى الصفحة الرئيسية " xr:uid="{63853B23-01D4-4F36-9FB5-7791AC31E3AC}"/>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2025-12-26T05:02:19Z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2025-05-14T13:07:47Z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50bf0cda-bf10-45aa-aaac-b564ebe05189</vt:lpwstr>
  </property>
  <property fmtid="{D5CDD505-2E9C-101B-9397-08002B2CF9AE}" pid="10" name="MSIP_Label_89755440-57ef-4e58-ae50-baaa124fe54d_ContentBits">
    <vt:lpwstr>2</vt:lpwstr>
  </property>
</Properties>
</file>