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1075" windowHeight="10035"/>
  </bookViews>
  <sheets>
    <sheet name="Industry" sheetId="1" r:id="rId1"/>
  </sheets>
  <calcPr calcId="144525"/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  <c r="D8" i="1"/>
</calcChain>
</file>

<file path=xl/sharedStrings.xml><?xml version="1.0" encoding="utf-8"?>
<sst xmlns="http://schemas.openxmlformats.org/spreadsheetml/2006/main" count="50" uniqueCount="26">
  <si>
    <t>Main results for the industrial survey in the Emirate of Abu Dhabi, 2010</t>
  </si>
  <si>
    <t>Value AED ‘000</t>
  </si>
  <si>
    <t>Section</t>
  </si>
  <si>
    <t>Divisions</t>
  </si>
  <si>
    <t>Economic activity</t>
  </si>
  <si>
    <t>Number of establishments</t>
  </si>
  <si>
    <t>Number of employees</t>
  </si>
  <si>
    <t>Total production</t>
  </si>
  <si>
    <t>Value added</t>
  </si>
  <si>
    <t>Gross fixed capital</t>
  </si>
  <si>
    <t>Compensation of employees</t>
  </si>
  <si>
    <t>Consumption of fixed capital</t>
  </si>
  <si>
    <t>B</t>
  </si>
  <si>
    <t>05-09</t>
  </si>
  <si>
    <t>Mining and quarrying</t>
  </si>
  <si>
    <t>C</t>
  </si>
  <si>
    <t>10-33</t>
  </si>
  <si>
    <t>Manufacturing</t>
  </si>
  <si>
    <t>D</t>
  </si>
  <si>
    <t>35</t>
  </si>
  <si>
    <t>Electricity, gas, steam and air conditioning supply</t>
  </si>
  <si>
    <t>E</t>
  </si>
  <si>
    <t>36-39</t>
  </si>
  <si>
    <t>Water supply; sewerage, waste management and remediation activities</t>
  </si>
  <si>
    <t>Total</t>
  </si>
  <si>
    <t>Main results for the industrial survey in the Emirate of Abu Dhabi,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</si>
</sst>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Tahoma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4975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right" vertical="center" readingOrder="2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3" fontId="6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D18" sqref="D18:J18"/>
    </sheetView>
  </sheetViews>
  <sheetFormatPr defaultRowHeight="15" x14ac:dyDescent="0.25"/>
  <cols>
    <col min="1" max="1" width="8.140625" customWidth="1"/>
    <col min="2" max="2" width="9.140625" customWidth="1"/>
    <col min="3" max="3" width="51.7109375" bestFit="1" customWidth="1"/>
    <col min="4" max="4" width="8.42578125" bestFit="1" customWidth="1"/>
    <col min="5" max="5" width="10.5703125" customWidth="1"/>
    <col min="6" max="7" width="14.140625" bestFit="1" customWidth="1"/>
    <col min="8" max="8" width="12.85546875" customWidth="1"/>
    <col min="9" max="9" width="16.28515625" customWidth="1"/>
    <col min="10" max="10" width="14.140625" customWidth="1"/>
  </cols>
  <sheetData>
    <row r="1" spans="1:10" x14ac:dyDescent="0.25">
      <c r="A1" s="1" t="s">
        <v>0</v>
      </c>
    </row>
    <row r="2" spans="1:10" x14ac:dyDescent="0.25">
      <c r="A2" s="1" t="s">
        <v>1</v>
      </c>
    </row>
    <row r="3" spans="1:10" ht="51" x14ac:dyDescent="0.2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</row>
    <row r="4" spans="1:10" x14ac:dyDescent="0.25">
      <c r="A4" s="3" t="s">
        <v>12</v>
      </c>
      <c r="B4" s="4" t="s">
        <v>13</v>
      </c>
      <c r="C4" s="5" t="s">
        <v>14</v>
      </c>
      <c r="D4" s="6">
        <v>62</v>
      </c>
      <c r="E4" s="7">
        <v>25279</v>
      </c>
      <c r="F4" s="7">
        <v>327862143</v>
      </c>
      <c r="G4" s="7">
        <v>317237002</v>
      </c>
      <c r="H4" s="7">
        <v>33716166</v>
      </c>
      <c r="I4" s="7">
        <v>8265266</v>
      </c>
      <c r="J4" s="7">
        <v>8027791</v>
      </c>
    </row>
    <row r="5" spans="1:10" x14ac:dyDescent="0.25">
      <c r="A5" s="3" t="s">
        <v>15</v>
      </c>
      <c r="B5" s="4" t="s">
        <v>16</v>
      </c>
      <c r="C5" s="5" t="s">
        <v>17</v>
      </c>
      <c r="D5" s="8">
        <v>6591</v>
      </c>
      <c r="E5" s="7">
        <v>168410</v>
      </c>
      <c r="F5" s="7">
        <v>131589673</v>
      </c>
      <c r="G5" s="7">
        <v>35813302</v>
      </c>
      <c r="H5" s="7">
        <v>28740363</v>
      </c>
      <c r="I5" s="7">
        <v>11043547</v>
      </c>
      <c r="J5" s="7">
        <v>4450385</v>
      </c>
    </row>
    <row r="6" spans="1:10" x14ac:dyDescent="0.25">
      <c r="A6" s="3" t="s">
        <v>18</v>
      </c>
      <c r="B6" s="4" t="s">
        <v>19</v>
      </c>
      <c r="C6" s="5" t="s">
        <v>20</v>
      </c>
      <c r="D6" s="6">
        <v>34</v>
      </c>
      <c r="E6" s="7">
        <v>7733</v>
      </c>
      <c r="F6" s="7">
        <v>28125997</v>
      </c>
      <c r="G6" s="7">
        <v>15934293</v>
      </c>
      <c r="H6" s="7">
        <v>12577849</v>
      </c>
      <c r="I6" s="7">
        <v>1944695</v>
      </c>
      <c r="J6" s="7">
        <v>2724685</v>
      </c>
    </row>
    <row r="7" spans="1:10" x14ac:dyDescent="0.25">
      <c r="A7" s="3" t="s">
        <v>21</v>
      </c>
      <c r="B7" s="4" t="s">
        <v>22</v>
      </c>
      <c r="C7" s="5" t="s">
        <v>23</v>
      </c>
      <c r="D7" s="6">
        <v>30</v>
      </c>
      <c r="E7" s="7">
        <v>8355</v>
      </c>
      <c r="F7" s="7">
        <v>1046384</v>
      </c>
      <c r="G7" s="7">
        <v>601836</v>
      </c>
      <c r="H7" s="7">
        <v>56424</v>
      </c>
      <c r="I7" s="7">
        <v>231755</v>
      </c>
      <c r="J7" s="7">
        <v>53621</v>
      </c>
    </row>
    <row r="8" spans="1:10" x14ac:dyDescent="0.25">
      <c r="A8" s="9" t="s">
        <v>24</v>
      </c>
      <c r="B8" s="9"/>
      <c r="C8" s="9"/>
      <c r="D8" s="10">
        <f>SUM(D4:D7)</f>
        <v>6717</v>
      </c>
      <c r="E8" s="10">
        <f t="shared" ref="E8:J8" si="0">SUM(E4:E7)</f>
        <v>209777</v>
      </c>
      <c r="F8" s="10">
        <f t="shared" si="0"/>
        <v>488624197</v>
      </c>
      <c r="G8" s="10">
        <f t="shared" si="0"/>
        <v>369586433</v>
      </c>
      <c r="H8" s="10">
        <f t="shared" si="0"/>
        <v>75090802</v>
      </c>
      <c r="I8" s="10">
        <f t="shared" si="0"/>
        <v>21485263</v>
      </c>
      <c r="J8" s="10">
        <f t="shared" si="0"/>
        <v>15256482</v>
      </c>
    </row>
    <row r="9" spans="1:10" x14ac:dyDescent="0.25">
      <c r="D9" s="11"/>
      <c r="E9" s="12"/>
      <c r="F9" s="12"/>
      <c r="G9" s="12"/>
      <c r="H9" s="12"/>
      <c r="I9" s="12"/>
      <c r="J9" s="12"/>
    </row>
    <row r="10" spans="1:10" x14ac:dyDescent="0.25">
      <c r="D10" s="11"/>
      <c r="E10" s="12"/>
      <c r="F10" s="12"/>
      <c r="G10" s="12"/>
      <c r="H10" s="12"/>
      <c r="I10" s="12"/>
      <c r="J10" s="12"/>
    </row>
    <row r="11" spans="1:10" x14ac:dyDescent="0.25">
      <c r="A11" s="13" t="s">
        <v>25</v>
      </c>
    </row>
    <row r="12" spans="1:10" x14ac:dyDescent="0.25">
      <c r="A12" s="13" t="s">
        <v>1</v>
      </c>
    </row>
    <row r="13" spans="1:10" ht="51" x14ac:dyDescent="0.25">
      <c r="A13" s="2" t="s">
        <v>2</v>
      </c>
      <c r="B13" s="2" t="s">
        <v>3</v>
      </c>
      <c r="C13" s="2" t="s">
        <v>4</v>
      </c>
      <c r="D13" s="2" t="s">
        <v>5</v>
      </c>
      <c r="E13" s="2" t="s">
        <v>6</v>
      </c>
      <c r="F13" s="2" t="s">
        <v>7</v>
      </c>
      <c r="G13" s="2" t="s">
        <v>8</v>
      </c>
      <c r="H13" s="2" t="s">
        <v>9</v>
      </c>
      <c r="I13" s="2" t="s">
        <v>10</v>
      </c>
      <c r="J13" s="2" t="s">
        <v>11</v>
      </c>
    </row>
    <row r="14" spans="1:10" x14ac:dyDescent="0.25">
      <c r="A14" s="3" t="s">
        <v>12</v>
      </c>
      <c r="B14" s="4" t="s">
        <v>13</v>
      </c>
      <c r="C14" s="5" t="s">
        <v>14</v>
      </c>
      <c r="D14" s="6">
        <v>62</v>
      </c>
      <c r="E14" s="7">
        <v>26129</v>
      </c>
      <c r="F14" s="7">
        <v>497700278</v>
      </c>
      <c r="G14" s="7">
        <v>484736988</v>
      </c>
      <c r="H14" s="7">
        <v>24673199</v>
      </c>
      <c r="I14" s="7">
        <v>9292570</v>
      </c>
      <c r="J14" s="7">
        <v>10422889</v>
      </c>
    </row>
    <row r="15" spans="1:10" x14ac:dyDescent="0.25">
      <c r="A15" s="3" t="s">
        <v>15</v>
      </c>
      <c r="B15" s="4" t="s">
        <v>16</v>
      </c>
      <c r="C15" s="5" t="s">
        <v>17</v>
      </c>
      <c r="D15" s="8">
        <v>6612</v>
      </c>
      <c r="E15" s="7">
        <v>167061</v>
      </c>
      <c r="F15" s="7">
        <v>177542454</v>
      </c>
      <c r="G15" s="7">
        <v>47966952</v>
      </c>
      <c r="H15" s="7">
        <v>28277826</v>
      </c>
      <c r="I15" s="7">
        <v>12086349</v>
      </c>
      <c r="J15" s="7">
        <v>6004148</v>
      </c>
    </row>
    <row r="16" spans="1:10" x14ac:dyDescent="0.25">
      <c r="A16" s="3" t="s">
        <v>18</v>
      </c>
      <c r="B16" s="4" t="s">
        <v>19</v>
      </c>
      <c r="C16" s="5" t="s">
        <v>20</v>
      </c>
      <c r="D16" s="6">
        <v>34</v>
      </c>
      <c r="E16" s="7">
        <v>7538</v>
      </c>
      <c r="F16" s="7">
        <v>30705083</v>
      </c>
      <c r="G16" s="7">
        <v>18630876</v>
      </c>
      <c r="H16" s="7">
        <v>12667398</v>
      </c>
      <c r="I16" s="7">
        <v>1953238</v>
      </c>
      <c r="J16" s="7">
        <v>3181298</v>
      </c>
    </row>
    <row r="17" spans="1:10" x14ac:dyDescent="0.25">
      <c r="A17" s="3" t="s">
        <v>21</v>
      </c>
      <c r="B17" s="4" t="s">
        <v>22</v>
      </c>
      <c r="C17" s="5" t="s">
        <v>23</v>
      </c>
      <c r="D17" s="6">
        <v>29</v>
      </c>
      <c r="E17" s="7">
        <v>7753</v>
      </c>
      <c r="F17" s="7">
        <v>633952</v>
      </c>
      <c r="G17" s="7">
        <v>364937</v>
      </c>
      <c r="H17" s="7">
        <v>6370</v>
      </c>
      <c r="I17" s="7">
        <v>204033</v>
      </c>
      <c r="J17" s="7">
        <v>42554</v>
      </c>
    </row>
    <row r="18" spans="1:10" x14ac:dyDescent="0.25">
      <c r="A18" s="9" t="s">
        <v>24</v>
      </c>
      <c r="B18" s="9"/>
      <c r="C18" s="9"/>
      <c r="D18" s="10">
        <v>6737</v>
      </c>
      <c r="E18" s="10">
        <v>208481</v>
      </c>
      <c r="F18" s="14">
        <v>706581766</v>
      </c>
      <c r="G18" s="10">
        <v>551699753</v>
      </c>
      <c r="H18" s="10">
        <v>65624793</v>
      </c>
      <c r="I18" s="10">
        <v>23536190</v>
      </c>
      <c r="J18" s="14">
        <v>19650890</v>
      </c>
    </row>
    <row r="19" spans="1:10" x14ac:dyDescent="0.25">
      <c r="D19" s="11"/>
      <c r="E19" s="12"/>
      <c r="F19" s="12"/>
      <c r="G19" s="12"/>
      <c r="H19" s="12"/>
      <c r="I19" s="12"/>
      <c r="J19" s="1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tleAr xmlns="cac204a3-57fb-4aea-ba50-989298fa4f73">نتائج المسوح الإقتصادية - مسح الصناعة – 2010 – 2011 </TitleAr>
    <DocumentType xmlns="cac204a3-57fb-4aea-ba50-989298fa4f73">3</DocumentType>
    <ReleaseLookup xmlns="cac204a3-57fb-4aea-ba50-989298fa4f73">405</ReleaseLookup>
    <Language xmlns="cac204a3-57fb-4aea-ba50-989298fa4f73">English</Language>
    <Order0 xmlns="cac204a3-57fb-4aea-ba50-989298fa4f73">2</Order0>
    <UpdatedInSMARTSCAD xmlns="cac204a3-57fb-4aea-ba50-989298fa4f73">1</UpdatedInSMARTSCAD>
    <KeyWordsAr xmlns="cac204a3-57fb-4aea-ba50-989298fa4f73" xsi:nil="true"/>
    <KeyWords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EB68F800-1493-452F-8190-0520B89B3FE2}"/>
</file>

<file path=customXml/itemProps2.xml><?xml version="1.0" encoding="utf-8"?>
<ds:datastoreItem xmlns:ds="http://schemas.openxmlformats.org/officeDocument/2006/customXml" ds:itemID="{AC879A65-24B6-4EB6-811D-63113D72F0F2}"/>
</file>

<file path=customXml/itemProps3.xml><?xml version="1.0" encoding="utf-8"?>
<ds:datastoreItem xmlns:ds="http://schemas.openxmlformats.org/officeDocument/2006/customXml" ds:itemID="{7CBF6DF3-D5F5-4936-9B7F-D3B84A8B47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Industry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Economic Survey Result - Industry Statistics - (2010 - 2011)</dc:title>
  <dc:creator>Noura Salem Abdulla Hamad Al Baloushi</dc:creator>
  <cp:keywords/>
  <cp:lastModifiedBy>Noura Salem Abdulla Hamad Al Baloushi</cp:lastModifiedBy>
  <dcterms:created xsi:type="dcterms:W3CDTF">2014-02-12T04:57:23Z</dcterms:created>
  <dcterms:modified xsi:type="dcterms:W3CDTF">2014-02-12T04:58:10Z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