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Z:\4--مشروع الرقم القياسي لتكاليف الإنشاءات\4. Collect\الحساب\2023\Q2\Report\"/>
    </mc:Choice>
  </mc:AlternateContent>
  <xr:revisionPtr revIDLastSave="0" documentId="13_ncr:1_{A602FAAD-71A7-4B89-A3CF-D40B6885A8B3}" xr6:coauthVersionLast="47" xr6:coauthVersionMax="47" xr10:uidLastSave="{00000000-0000-0000-0000-000000000000}"/>
  <bookViews>
    <workbookView xWindow="-110" yWindow="-110" windowWidth="19420" windowHeight="10420" activeTab="6" xr2:uid="{76311B4C-5DF8-47F0-AF60-3789D669A414}"/>
  </bookViews>
  <sheets>
    <sheet name="Index" sheetId="14" r:id="rId1"/>
    <sheet name="Table 1" sheetId="43" r:id="rId2"/>
    <sheet name="Table 2" sheetId="44" r:id="rId3"/>
    <sheet name="Table 3" sheetId="49" r:id="rId4"/>
    <sheet name="Table 4" sheetId="52" r:id="rId5"/>
    <sheet name="Table 5" sheetId="53" r:id="rId6"/>
    <sheet name="Metadata" sheetId="17" r:id="rId7"/>
    <sheet name="Enquiries" sheetId="18" r:id="rId8"/>
  </sheets>
  <definedNames>
    <definedName name="Table_3" localSheetId="3">Index!$C$13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4" l="1"/>
  <c r="D15" i="14"/>
  <c r="B14" i="14"/>
  <c r="D14" i="14"/>
  <c r="B13" i="14"/>
  <c r="D13" i="14"/>
  <c r="B12" i="14"/>
  <c r="D12" i="14"/>
  <c r="B11" i="14"/>
  <c r="D11" i="14"/>
</calcChain>
</file>

<file path=xl/sharedStrings.xml><?xml version="1.0" encoding="utf-8"?>
<sst xmlns="http://schemas.openxmlformats.org/spreadsheetml/2006/main" count="274" uniqueCount="122">
  <si>
    <t>Metadata</t>
  </si>
  <si>
    <t>Enquiries</t>
  </si>
  <si>
    <t>Table description</t>
  </si>
  <si>
    <t>Link</t>
  </si>
  <si>
    <t>وصف عنصر البيانات</t>
  </si>
  <si>
    <t>Table 1</t>
  </si>
  <si>
    <t>Table 2</t>
  </si>
  <si>
    <t>For the full set of data available with this release refer to the DataCube</t>
  </si>
  <si>
    <t>DataCube</t>
  </si>
  <si>
    <t>GLOSSARY</t>
  </si>
  <si>
    <t>METHODOLOGY</t>
  </si>
  <si>
    <t>RELATED DOCUMENTATION</t>
  </si>
  <si>
    <t>RELATED REPORTS</t>
  </si>
  <si>
    <t>ENQUIRIES</t>
  </si>
  <si>
    <t>Please visit: https://www.scad.gov.ae/en/pages/ServicesDataRequest.aspx?SrvID=1</t>
  </si>
  <si>
    <t>DISCLAIMER AND TERMS OF USE</t>
  </si>
  <si>
    <t xml:space="preserve">Source: Statistics Centre - Abu Dhabi </t>
  </si>
  <si>
    <t>Construction materials</t>
  </si>
  <si>
    <t>Finishing materials</t>
  </si>
  <si>
    <t>Electrical works materials</t>
  </si>
  <si>
    <t>Mechanical works - fire fighting</t>
  </si>
  <si>
    <t>Mechanical works - A/C</t>
  </si>
  <si>
    <t>Equipment</t>
  </si>
  <si>
    <t>Manpower</t>
  </si>
  <si>
    <t>Services</t>
  </si>
  <si>
    <t>Note: This series is not seasonally adjusted. Quarterly movements may be volatile</t>
  </si>
  <si>
    <t>Mechanical works - plumbing &amp; drainage materials</t>
  </si>
  <si>
    <t>Finances &amp; bonds</t>
  </si>
  <si>
    <t>مواد الإنشاء</t>
  </si>
  <si>
    <t>مواد التشطيبات</t>
  </si>
  <si>
    <t>مواد الأعمال الكهربائية</t>
  </si>
  <si>
    <t>الأعمال الميكانيكية - مواد التصريف الصحي</t>
  </si>
  <si>
    <t>الأعمال الميكانيكية - مكافحة الحريق</t>
  </si>
  <si>
    <t>الأعمال الميكانيكية - التكييف</t>
  </si>
  <si>
    <t>المعدات</t>
  </si>
  <si>
    <t>القوة العاملة</t>
  </si>
  <si>
    <t>الخدمات</t>
  </si>
  <si>
    <t>التأمينات والكفالات</t>
  </si>
  <si>
    <t>المصدر: مركز الإحصاء - أبوظبي</t>
  </si>
  <si>
    <t>ملاحظة: هذه السلسلة غير معدلة موسمياً. قد تكون الحركات الفصلية متقلبة</t>
  </si>
  <si>
    <t>إخلاء المسؤولية وشروط الاستخدام</t>
  </si>
  <si>
    <t>الوزن</t>
  </si>
  <si>
    <t>Weight</t>
  </si>
  <si>
    <t>General Index Number</t>
  </si>
  <si>
    <t>الرقم القياسي العام</t>
  </si>
  <si>
    <t>المصطلحات</t>
  </si>
  <si>
    <t>المنهجية</t>
  </si>
  <si>
    <t>الإصدارات ذات الصلة</t>
  </si>
  <si>
    <t>التقارير ذات الصلة</t>
  </si>
  <si>
    <t>استفسارات</t>
  </si>
  <si>
    <t>للحصول على المجموعة الكاملة من البيانات المتاحة مع هذا الإصدار ، راجع DataCube</t>
  </si>
  <si>
    <t xml:space="preserve">(%)النمو الربعي     </t>
  </si>
  <si>
    <t>Table 3</t>
  </si>
  <si>
    <t>Table 4</t>
  </si>
  <si>
    <t>Table 5</t>
  </si>
  <si>
    <t>Q1 2022</t>
  </si>
  <si>
    <t>Q2 2022</t>
  </si>
  <si>
    <t>Q1 2021</t>
  </si>
  <si>
    <t>Q2 2021</t>
  </si>
  <si>
    <t>Q3 2021</t>
  </si>
  <si>
    <t>Q4 2021</t>
  </si>
  <si>
    <t>Q3 2022</t>
  </si>
  <si>
    <t>Q4 2022</t>
  </si>
  <si>
    <t>المجموعات السلعية</t>
  </si>
  <si>
    <t>Commodity groups</t>
  </si>
  <si>
    <r>
      <rPr>
        <b/>
        <sz val="8"/>
        <color rgb="FFD6A360"/>
        <rFont val="Arial"/>
        <family val="2"/>
      </rPr>
      <t>جدول3</t>
    </r>
    <r>
      <rPr>
        <b/>
        <sz val="8"/>
        <color theme="1"/>
        <rFont val="Arial"/>
        <family val="2"/>
      </rPr>
      <t>: السلسة الربعية للرقم القياسي لتكاليف الإنشاءات 2021-2023</t>
    </r>
  </si>
  <si>
    <r>
      <t xml:space="preserve">Table 3: </t>
    </r>
    <r>
      <rPr>
        <b/>
        <sz val="8"/>
        <rFont val="Arial"/>
        <family val="2"/>
      </rPr>
      <t>Quarterly time series of Construction Cost Index 2021-2023</t>
    </r>
  </si>
  <si>
    <t xml:space="preserve">البيانات الوصفية </t>
  </si>
  <si>
    <t>الاستفسارات</t>
  </si>
  <si>
    <t xml:space="preserve">الربع الثاني 2022 </t>
  </si>
  <si>
    <t>الربع الثاني 2023</t>
  </si>
  <si>
    <r>
      <t xml:space="preserve">Q2 2023  </t>
    </r>
    <r>
      <rPr>
        <b/>
        <sz val="8"/>
        <color rgb="FFFF0000"/>
        <rFont val="Arial"/>
        <family val="2"/>
      </rPr>
      <t>*</t>
    </r>
  </si>
  <si>
    <t>Q1 2023</t>
  </si>
  <si>
    <r>
      <t xml:space="preserve">Q2 2023 </t>
    </r>
    <r>
      <rPr>
        <b/>
        <sz val="8"/>
        <color rgb="FFFF0000"/>
        <rFont val="Arial"/>
        <family val="2"/>
      </rPr>
      <t>*</t>
    </r>
  </si>
  <si>
    <t xml:space="preserve">الربع الأول  2023     </t>
  </si>
  <si>
    <t xml:space="preserve">Q1 2023 </t>
  </si>
  <si>
    <r>
      <t>Q2 2023</t>
    </r>
    <r>
      <rPr>
        <b/>
        <sz val="8"/>
        <color rgb="FFFF0000"/>
        <rFont val="Arial"/>
        <family val="2"/>
      </rPr>
      <t xml:space="preserve"> *</t>
    </r>
  </si>
  <si>
    <t>Construction Cost Index, Q2 2023</t>
  </si>
  <si>
    <t>الرقم القياسي لتكاليف الإنشاءات، الربع الثاني 2023</t>
  </si>
  <si>
    <r>
      <rPr>
        <b/>
        <sz val="8"/>
        <rFont val="Arial"/>
        <family val="2"/>
      </rPr>
      <t>Price</t>
    </r>
    <r>
      <rPr>
        <sz val="8"/>
        <rFont val="Arial"/>
        <family val="2"/>
      </rPr>
      <t>: the market value of a material or service unit. It can be defined as the value paid for a specific material or service, expressed in monetary terms.</t>
    </r>
  </si>
  <si>
    <r>
      <rPr>
        <b/>
        <sz val="8"/>
        <rFont val="Arial"/>
        <family val="2"/>
      </rPr>
      <t>Average price</t>
    </r>
    <r>
      <rPr>
        <sz val="8"/>
        <rFont val="Arial"/>
        <family val="2"/>
      </rPr>
      <t>: The sum of the prices of a commodity / service collected from more than one source divided by the number of sources for that commodity.</t>
    </r>
  </si>
  <si>
    <r>
      <rPr>
        <b/>
        <sz val="8"/>
        <rFont val="Arial"/>
        <family val="2"/>
      </rPr>
      <t>Relative Quarterly price change</t>
    </r>
    <r>
      <rPr>
        <sz val="8"/>
        <rFont val="Arial"/>
        <family val="2"/>
      </rPr>
      <t>: It is the rate of increase or decrease in the average price of the current quarter compared with the average price in the previous quarter or the same quarter of the previous year.</t>
    </r>
  </si>
  <si>
    <r>
      <rPr>
        <b/>
        <sz val="8"/>
        <rFont val="Arial"/>
        <family val="2"/>
      </rPr>
      <t>Construction Cost Index</t>
    </r>
    <r>
      <rPr>
        <sz val="8"/>
        <rFont val="Arial"/>
        <family val="2"/>
      </rPr>
      <t>: An indicator that measures the change in construction costs during two periods of time, the base period and the comparison period for a fixed basket of building materials and construction services for a group of selected construction projects.</t>
    </r>
  </si>
  <si>
    <r>
      <rPr>
        <b/>
        <sz val="8"/>
        <rFont val="Arial"/>
        <family val="2"/>
      </rPr>
      <t>Towers of Medium quality</t>
    </r>
    <r>
      <rPr>
        <sz val="8"/>
        <rFont val="Arial"/>
        <family val="2"/>
      </rPr>
      <t>: Construction buildings of 15-20 floors that are prevalent in the Emirate of Abu Dhabi and made of medium-quality materials.</t>
    </r>
  </si>
  <si>
    <r>
      <rPr>
        <b/>
        <sz val="8"/>
        <rFont val="Arial"/>
        <family val="2"/>
      </rPr>
      <t>Relative Importance</t>
    </r>
    <r>
      <rPr>
        <sz val="8"/>
        <rFont val="Arial"/>
        <family val="2"/>
      </rPr>
      <t>: the relative importance of the material or service within the CCI basket, expressing its importance in comparison to all the materials and services within the index list.</t>
    </r>
  </si>
  <si>
    <r>
      <rPr>
        <b/>
        <sz val="8"/>
        <rFont val="Arial"/>
        <family val="2"/>
      </rPr>
      <t>Source</t>
    </r>
    <r>
      <rPr>
        <sz val="8"/>
        <rFont val="Arial"/>
        <family val="2"/>
      </rPr>
      <t>: is the outlet for selling materials and services, such as building materials companies and factories.</t>
    </r>
  </si>
  <si>
    <r>
      <rPr>
        <b/>
        <sz val="8"/>
        <rFont val="Arial"/>
        <family val="2"/>
      </rPr>
      <t>Weight</t>
    </r>
    <r>
      <rPr>
        <sz val="8"/>
        <rFont val="Arial"/>
        <family val="2"/>
      </rPr>
      <t>: is the relative importance of a material or service within the CCI basket compared with all other materials or services in the same basket.</t>
    </r>
  </si>
  <si>
    <r>
      <rPr>
        <b/>
        <sz val="8"/>
        <rFont val="Arial"/>
        <family val="2"/>
      </rPr>
      <t>Base year</t>
    </r>
    <r>
      <rPr>
        <sz val="8"/>
        <rFont val="Arial"/>
        <family val="2"/>
      </rPr>
      <t>:The year 2021 was adopted as the base period for the index of the costs of establishing an equivalency equation for the account. Where the base year indicates the period to which the periods are compared.</t>
    </r>
  </si>
  <si>
    <r>
      <rPr>
        <b/>
        <sz val="8"/>
        <rFont val="Arial"/>
        <family val="2"/>
      </rPr>
      <t>Base price</t>
    </r>
    <r>
      <rPr>
        <sz val="8"/>
        <rFont val="Arial"/>
        <family val="2"/>
      </rPr>
      <t>: The average price of the good/service during the base year.</t>
    </r>
  </si>
  <si>
    <r>
      <rPr>
        <b/>
        <sz val="8"/>
        <color theme="1"/>
        <rFont val="Arial"/>
        <family val="2"/>
      </rPr>
      <t>السعر</t>
    </r>
    <r>
      <rPr>
        <sz val="8"/>
        <color theme="1"/>
        <rFont val="Arial"/>
        <family val="2"/>
      </rPr>
      <t>: القيمة السوقية لوحدة المادة أو الخدمة. ويمكن تعريفه على أنه القيمة المدفوعة لمادة أو خدمة معيّنة التي يتم التعبير عنها بشكل نقدي.</t>
    </r>
  </si>
  <si>
    <r>
      <rPr>
        <b/>
        <sz val="8"/>
        <color theme="1"/>
        <rFont val="Arial"/>
        <family val="2"/>
      </rPr>
      <t>متوسط السعر</t>
    </r>
    <r>
      <rPr>
        <sz val="8"/>
        <color theme="1"/>
        <rFont val="Arial"/>
        <family val="2"/>
      </rPr>
      <t>: هو عبارة عن مجموع أسعار السلعة/ الخدمة والتي تجمع من أكثر من مصدر مقسوم على عدد المصادر لتلك السلعة.</t>
    </r>
  </si>
  <si>
    <r>
      <rPr>
        <b/>
        <sz val="8"/>
        <color theme="1"/>
        <rFont val="Arial"/>
        <family val="2"/>
      </rPr>
      <t>التغير النسبي السعري الربعي</t>
    </r>
    <r>
      <rPr>
        <sz val="8"/>
        <color theme="1"/>
        <rFont val="Arial"/>
        <family val="2"/>
      </rPr>
      <t>: هو عبارة عن نسبة الزيادة او النقصان في متوسط اسعار السلع والخدمات في  الربع الحالي مقارنةً بمتوسط اسعار السلع والخدمات في الربع السابق أو نفس الربع من العام السابق.</t>
    </r>
  </si>
  <si>
    <t>المساهمة في التغير</t>
  </si>
  <si>
    <r>
      <rPr>
        <b/>
        <sz val="8"/>
        <color rgb="FFD6A360"/>
        <rFont val="Arial"/>
        <family val="2"/>
      </rPr>
      <t>جدول1:</t>
    </r>
    <r>
      <rPr>
        <b/>
        <sz val="8"/>
        <rFont val="Arial"/>
        <family val="2"/>
      </rPr>
      <t xml:space="preserve"> الرقم القياسي الربعي لتكاليف الانشاءات حسب المجموعة، ومعدل التغير السنوي ,ونسبة مساهمة المجموعة في التغير الكلي، الربع الثاني 2023  (2021=100)  </t>
    </r>
  </si>
  <si>
    <r>
      <t xml:space="preserve">جدول5: </t>
    </r>
    <r>
      <rPr>
        <b/>
        <sz val="8"/>
        <rFont val="Arial"/>
        <family val="2"/>
      </rPr>
      <t>معدلات التغير الربعية للرقم القياسي لتكاليف الإنشاءات 2021-2023</t>
    </r>
  </si>
  <si>
    <r>
      <t xml:space="preserve">Table 1: </t>
    </r>
    <r>
      <rPr>
        <b/>
        <sz val="8"/>
        <rFont val="Arial"/>
        <family val="2"/>
      </rPr>
      <t>Quarterly Construction Cost Index by Group, Annual change Rate and the Group's Contribution in the Overall percentage, Second Quarter 2023 (2021=100)</t>
    </r>
  </si>
  <si>
    <r>
      <rPr>
        <b/>
        <sz val="8"/>
        <color theme="1"/>
        <rFont val="Arial"/>
        <family val="2"/>
      </rPr>
      <t>الرقم القياسي لتكاليف الإنشاءات:</t>
    </r>
    <r>
      <rPr>
        <sz val="8"/>
        <color theme="1"/>
        <rFont val="Arial"/>
        <family val="2"/>
      </rPr>
      <t xml:space="preserve"> مؤشر يقيس التغير في تكاليف الإنشاءات خلال فترتين زمنيتين، فترة الأساس وفترة المقارنة لسلّة ثابتة من مواد البناء والخدمات الإنشائية لمجموعة مشاريع إنشائية مختارة.</t>
    </r>
  </si>
  <si>
    <r>
      <rPr>
        <b/>
        <sz val="8"/>
        <color theme="1"/>
        <rFont val="Arial"/>
        <family val="2"/>
      </rPr>
      <t>أبراج متوسطة الجودة:</t>
    </r>
    <r>
      <rPr>
        <sz val="8"/>
        <color theme="1"/>
        <rFont val="Arial"/>
        <family val="2"/>
      </rPr>
      <t xml:space="preserve"> مبانٍ إنشائية مكوّنة 15 – 20 طابقاً سائدة في إمارة أبوظبي مكوّنة من مواد متوسطة الجودة.</t>
    </r>
  </si>
  <si>
    <r>
      <rPr>
        <b/>
        <sz val="8"/>
        <color theme="1"/>
        <rFont val="Arial"/>
        <family val="2"/>
      </rPr>
      <t>الأهمية النسبية:</t>
    </r>
    <r>
      <rPr>
        <sz val="8"/>
        <color theme="1"/>
        <rFont val="Arial"/>
        <family val="2"/>
      </rPr>
      <t xml:space="preserve"> هي الأهميّة النسبيّة للسلعة/ الخدمة داخل سلّة الرقم القياسي لتكاليف الإنشاءات الذي يعبّر عن أهميّتها مقارنةً بجميع المواد والخدمات داخل قائمة الرقم القياسي.</t>
    </r>
  </si>
  <si>
    <r>
      <rPr>
        <b/>
        <sz val="8"/>
        <color theme="1"/>
        <rFont val="Arial"/>
        <family val="2"/>
      </rPr>
      <t>المصدر:</t>
    </r>
    <r>
      <rPr>
        <sz val="8"/>
        <color theme="1"/>
        <rFont val="Arial"/>
        <family val="2"/>
      </rPr>
      <t xml:space="preserve"> هو منفذ بيع المواد والخدمات كشركات مواد البناء والمصانع.</t>
    </r>
  </si>
  <si>
    <r>
      <rPr>
        <b/>
        <sz val="8"/>
        <color theme="1"/>
        <rFont val="Arial"/>
        <family val="2"/>
      </rPr>
      <t>الوزن :</t>
    </r>
    <r>
      <rPr>
        <sz val="8"/>
        <color theme="1"/>
        <rFont val="Arial"/>
        <family val="2"/>
      </rPr>
      <t xml:space="preserve"> هو الأهمية النسبية لمادة أو خدمة ضمن سلة الرقم القياسي لتكاليف الانشاءات  مقارنة بجميع المواد أو الخدمات الأخرى في السلة نفسها.</t>
    </r>
  </si>
  <si>
    <r>
      <rPr>
        <b/>
        <sz val="8"/>
        <color theme="1"/>
        <rFont val="Arial"/>
        <family val="2"/>
      </rPr>
      <t>سعر الأساس:</t>
    </r>
    <r>
      <rPr>
        <sz val="8"/>
        <color theme="1"/>
        <rFont val="Arial"/>
        <family val="2"/>
      </rPr>
      <t xml:space="preserve"> متوسط سعر السلعة/ الخدمة خلال سنة الأساس   . </t>
    </r>
  </si>
  <si>
    <r>
      <rPr>
        <b/>
        <sz val="8"/>
        <color theme="1"/>
        <rFont val="Arial"/>
        <family val="2"/>
      </rPr>
      <t>سنة الأساس:</t>
    </r>
    <r>
      <rPr>
        <sz val="8"/>
        <color theme="1"/>
        <rFont val="Arial"/>
        <family val="2"/>
      </rPr>
      <t xml:space="preserve">  اعتمدت سنة 2021 لتكون فترة الأساس للرقم القياسي لتكاليف الإنشاءات معتمدين على معادلة لاسبير للحساب. حيث تعرف سنة الأساس على أنها الفترة التي تقارن بها الفترات اللاحقة.</t>
    </r>
  </si>
  <si>
    <t>Construction Cost Index - Methodology</t>
  </si>
  <si>
    <t>Construction Cost Index Third quarter 2019</t>
  </si>
  <si>
    <t>الرقم القياسي لتكاليف الإنشاءات الربع الرابع 2021</t>
  </si>
  <si>
    <t xml:space="preserve">منهجية الرقم القياسي لتكاليف الانشاءات </t>
  </si>
  <si>
    <t>Statistical Yearbook (scad.gov.ae)</t>
  </si>
  <si>
    <t>الكتاب الإحصائي السنوي (scad.gov.ae)</t>
  </si>
  <si>
    <r>
      <t xml:space="preserve">Table 5: </t>
    </r>
    <r>
      <rPr>
        <b/>
        <sz val="8"/>
        <rFont val="Arial"/>
        <family val="2"/>
      </rPr>
      <t>Quarterly Change rates of Construction Cost Index 2021-2023</t>
    </r>
  </si>
  <si>
    <r>
      <t xml:space="preserve">Table 4: </t>
    </r>
    <r>
      <rPr>
        <b/>
        <sz val="8"/>
        <rFont val="Arial"/>
        <family val="2"/>
      </rPr>
      <t>Annual Change rates of Construction Cost Index 2021-2023</t>
    </r>
  </si>
  <si>
    <r>
      <rPr>
        <b/>
        <sz val="8"/>
        <color rgb="FFD6A360"/>
        <rFont val="Arial"/>
        <family val="2"/>
      </rPr>
      <t>جدول 2:</t>
    </r>
    <r>
      <rPr>
        <b/>
        <sz val="8"/>
        <rFont val="Arial"/>
        <family val="2"/>
      </rPr>
      <t xml:space="preserve"> التغير الربعي للرقم القياسي لتكاليف الإنشاءات للربع الثاني 2023 مقارنة بالربع الأول 2023</t>
    </r>
  </si>
  <si>
    <r>
      <t xml:space="preserve">Table 2: </t>
    </r>
    <r>
      <rPr>
        <b/>
        <sz val="8"/>
        <rFont val="Arial"/>
        <family val="2"/>
      </rPr>
      <t>Quarterly Change of construction Cost Index of Q2 2023 compared with Q1 2023</t>
    </r>
  </si>
  <si>
    <r>
      <t xml:space="preserve">جدول4: </t>
    </r>
    <r>
      <rPr>
        <b/>
        <sz val="8"/>
        <rFont val="Arial"/>
        <family val="2"/>
      </rPr>
      <t>معدلات التغير السنوية للرقم القياسي لتكاليف الإنشاءات 2021-2023</t>
    </r>
  </si>
  <si>
    <t xml:space="preserve">(%)التغير السنوي    </t>
  </si>
  <si>
    <t xml:space="preserve">annual Change(%)     </t>
  </si>
  <si>
    <t>Contribution to Change rate</t>
  </si>
  <si>
    <t>Quarterly Change(%)</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</si>
  <si>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تظل مؤشرات الربع الحالي أولية حتى إصدار الربع التالي.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</si>
  <si>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SCAD produces official statistics to meet the needs of government, communities, individuals and enterprises.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The indicators of the current quarter remain preliminary until the release of the next quarter.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</si>
  <si>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r>
      <t>Note: The indicators of the current quarter remain preliminary until the release of the next quarter</t>
    </r>
    <r>
      <rPr>
        <sz val="6"/>
        <color rgb="FFFF0000"/>
        <rFont val="Arial"/>
        <family val="2"/>
      </rPr>
      <t>*</t>
    </r>
  </si>
  <si>
    <r>
      <t>ملاحظة: تظل مؤشرات الربع الحالي أولية حتى إصدار الربع التالي</t>
    </r>
    <r>
      <rPr>
        <sz val="6"/>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</si>
</sst>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0_-;_-* #,##0.0\-;_-* &quot;-&quot;??_-;_-@_-"/>
    <numFmt numFmtId="166" formatCode="_-* #,##0.00_-;_-* #,##0.00\-;_-* &quot;-&quot;??_-;_-@_-"/>
    <numFmt numFmtId="167" formatCode="mmm\-yyyy"/>
    <numFmt numFmtId="168" formatCode="yyyy"/>
    <numFmt numFmtId="169" formatCode="0.0"/>
    <numFmt numFmtId="170" formatCode="_-* #,##0_-;\-* #,##0_-;_-* &quot;-&quot;??_-;_-@_-"/>
    <numFmt numFmtId="171" formatCode="_(* #,##0.0_);_(* \(#,##0.0\);_(* &quot;-&quot;?_);_(@_)"/>
  </numFmts>
  <fonts count="29"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8"/>
      <name val="Arial"/>
      <family val="2"/>
    </font>
    <font>
      <sz val="8"/>
      <name val="Arial"/>
      <family val="2"/>
    </font>
    <font>
      <b/>
      <sz val="8"/>
      <color theme="0"/>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theme="1" tint="-0.499984740745262"/>
      <name val="Arial"/>
      <family val="2"/>
    </font>
    <font>
      <sz val="11"/>
      <color theme="1"/>
      <name val="Arial"/>
      <family val="2"/>
    </font>
    <font>
      <b/>
      <sz val="8"/>
      <color theme="4"/>
      <name val="Arial"/>
      <family val="2"/>
    </font>
    <font>
      <b/>
      <sz val="8"/>
      <color rgb="FFFF0000"/>
      <name val="Arial"/>
      <family val="2"/>
    </font>
    <font>
      <b/>
      <sz val="10"/>
      <color theme="1"/>
      <name val="Arial"/>
      <family val="2"/>
    </font>
    <font>
      <b/>
      <sz val="8"/>
      <color rgb="FFD6A360"/>
      <name val="Arial"/>
      <family val="2"/>
    </font>
    <font>
      <sz val="8"/>
      <color theme="1"/>
      <name val="Calibri"/>
      <family val="2"/>
      <scheme val="minor"/>
    </font>
    <font>
      <i/>
      <sz val="6"/>
      <color theme="1"/>
      <name val="Arial"/>
      <family val="2"/>
    </font>
    <font>
      <sz val="6"/>
      <color theme="1"/>
      <name val="Arial"/>
      <family val="2"/>
    </font>
    <font>
      <i/>
      <sz val="6"/>
      <color rgb="FF000000"/>
      <name val="Arial"/>
      <family val="2"/>
    </font>
    <font>
      <sz val="6"/>
      <color rgb="FF000000"/>
      <name val="Arial"/>
      <family val="2"/>
    </font>
    <font>
      <sz val="10"/>
      <color theme="1"/>
      <name val="Arial"/>
      <family val="2"/>
    </font>
    <font>
      <b/>
      <u/>
      <sz val="8"/>
      <color theme="10"/>
      <name val="Arial"/>
      <family val="2"/>
    </font>
    <font>
      <sz val="6"/>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6A360"/>
        <bgColor indexed="64"/>
      </patternFill>
    </fill>
    <fill>
      <patternFill patternType="solid">
        <fgColor theme="4"/>
        <bgColor indexed="64"/>
      </patternFill>
    </fill>
  </fills>
  <borders count="5">
    <border>
      <left/>
      <right/>
      <top/>
      <bottom/>
      <diagonal/>
    </border>
    <border>
      <left/>
      <right/>
      <top/>
      <bottom style="thin">
        <color indexed="64"/>
      </bottom>
      <diagonal/>
    </border>
    <border>
      <left style="thin">
        <color theme="0"/>
      </left>
      <right/>
      <top/>
      <bottom/>
      <diagonal/>
    </border>
    <border>
      <left/>
      <right style="thin">
        <color theme="0"/>
      </right>
      <top/>
      <bottom/>
      <diagonal/>
    </border>
    <border>
      <left/>
      <right/>
      <top/>
      <bottom style="thin">
        <color rgb="FFD6A360"/>
      </bottom>
      <diagonal/>
    </border>
  </borders>
  <cellStyleXfs count="7">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2" fillId="0" borderId="0">
      <alignment vertical="center"/>
    </xf>
    <xf numFmtId="0" fontId="13" fillId="0" borderId="0"/>
  </cellStyleXfs>
  <cellXfs count="165">
    <xf numFmtId="0" fontId="0" fillId="0" borderId="0" xfId="0"/>
    <xf numFmtId="0" fontId="4" fillId="2" borderId="0" xfId="0" applyFont="1" applyFill="1"/>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xf numFmtId="49" fontId="7" fillId="0" borderId="0" xfId="2" applyFont="1" applyAlignment="1">
      <alignment horizontal="right" vertical="center"/>
    </xf>
    <xf numFmtId="0" fontId="8" fillId="0" borderId="0" xfId="0" applyFont="1" applyAlignment="1">
      <alignment vertical="center" readingOrder="2"/>
    </xf>
    <xf numFmtId="0" fontId="8" fillId="0" borderId="0" xfId="0" applyFont="1" applyAlignment="1">
      <alignment horizontal="right" vertical="center" readingOrder="2"/>
    </xf>
    <xf numFmtId="0" fontId="7" fillId="0" borderId="0" xfId="0" applyFont="1" applyAlignment="1">
      <alignment vertical="center"/>
    </xf>
    <xf numFmtId="0" fontId="11" fillId="0" borderId="0" xfId="3" applyFont="1" applyFill="1" applyAlignment="1">
      <alignment horizontal="left"/>
    </xf>
    <xf numFmtId="0" fontId="4" fillId="0" borderId="1" xfId="0" applyFont="1" applyBorder="1" applyAlignment="1">
      <alignment horizontal="left"/>
    </xf>
    <xf numFmtId="167" fontId="4" fillId="0" borderId="0" xfId="0" applyNumberFormat="1" applyFont="1" applyAlignment="1">
      <alignment horizontal="left"/>
    </xf>
    <xf numFmtId="0" fontId="11" fillId="0" borderId="0" xfId="3" applyFont="1" applyFill="1" applyBorder="1" applyAlignment="1">
      <alignment horizontal="left"/>
    </xf>
    <xf numFmtId="0" fontId="6" fillId="0" borderId="0" xfId="0" applyFont="1"/>
    <xf numFmtId="166" fontId="8" fillId="0" borderId="0" xfId="1" applyNumberFormat="1" applyFont="1" applyFill="1" applyBorder="1" applyAlignment="1" applyProtection="1">
      <alignment horizontal="right" vertical="center" wrapText="1"/>
    </xf>
    <xf numFmtId="166" fontId="8" fillId="0" borderId="0" xfId="1" applyNumberFormat="1" applyFont="1" applyFill="1" applyBorder="1" applyAlignment="1">
      <alignment horizontal="left" vertical="top" wrapText="1" readingOrder="1"/>
    </xf>
    <xf numFmtId="168" fontId="4" fillId="0" borderId="0" xfId="0" applyNumberFormat="1" applyFont="1" applyAlignment="1">
      <alignment horizontal="right"/>
    </xf>
    <xf numFmtId="165" fontId="15" fillId="0" borderId="0" xfId="1"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166" fontId="7" fillId="3" borderId="0" xfId="1" applyNumberFormat="1" applyFont="1" applyFill="1" applyBorder="1" applyAlignment="1">
      <alignment horizontal="left" vertical="center" readingOrder="1"/>
    </xf>
    <xf numFmtId="0" fontId="7" fillId="4" borderId="0" xfId="0" applyFont="1" applyFill="1" applyAlignment="1">
      <alignment vertical="center"/>
    </xf>
    <xf numFmtId="0" fontId="10" fillId="4" borderId="0" xfId="0" applyFont="1" applyFill="1" applyAlignment="1">
      <alignment horizontal="left" vertical="center" indent="1"/>
    </xf>
    <xf numFmtId="0" fontId="9" fillId="4" borderId="3" xfId="1" applyNumberFormat="1" applyFont="1" applyFill="1" applyBorder="1" applyAlignment="1">
      <alignment horizontal="center" vertical="center" wrapText="1"/>
    </xf>
    <xf numFmtId="17" fontId="9" fillId="4" borderId="2" xfId="1" applyNumberFormat="1" applyFont="1" applyFill="1" applyBorder="1" applyAlignment="1">
      <alignment horizontal="center" vertical="center" wrapText="1"/>
    </xf>
    <xf numFmtId="17" fontId="9" fillId="4" borderId="0" xfId="1" applyNumberFormat="1" applyFont="1" applyFill="1" applyBorder="1" applyAlignment="1">
      <alignment horizontal="center" vertical="center" wrapText="1"/>
    </xf>
    <xf numFmtId="166" fontId="8" fillId="3" borderId="0" xfId="1" applyNumberFormat="1" applyFont="1" applyFill="1" applyBorder="1" applyAlignment="1">
      <alignment horizontal="left" vertical="center" indent="1" readingOrder="1"/>
    </xf>
    <xf numFmtId="166" fontId="8" fillId="0" borderId="0" xfId="1" applyNumberFormat="1" applyFont="1" applyFill="1" applyBorder="1" applyAlignment="1">
      <alignment horizontal="left" vertical="center" indent="1" readingOrder="1"/>
    </xf>
    <xf numFmtId="166" fontId="9" fillId="4" borderId="3" xfId="1" applyNumberFormat="1" applyFont="1" applyFill="1" applyBorder="1" applyAlignment="1">
      <alignment horizontal="center" vertical="center" readingOrder="1"/>
    </xf>
    <xf numFmtId="0" fontId="16" fillId="0" borderId="0" xfId="0" applyFont="1"/>
    <xf numFmtId="0" fontId="4" fillId="0" borderId="0" xfId="0" applyFont="1" applyAlignment="1">
      <alignment horizontal="right"/>
    </xf>
    <xf numFmtId="0" fontId="10" fillId="4" borderId="0" xfId="0" applyFont="1" applyFill="1" applyAlignment="1">
      <alignment horizontal="right" vertical="center" indent="1"/>
    </xf>
    <xf numFmtId="0" fontId="6" fillId="0" borderId="0" xfId="0" applyFont="1" applyAlignment="1">
      <alignment horizontal="right"/>
    </xf>
    <xf numFmtId="166" fontId="9" fillId="4" borderId="0" xfId="1" applyNumberFormat="1" applyFont="1" applyFill="1" applyBorder="1" applyAlignment="1">
      <alignment horizontal="center" vertical="center" readingOrder="1"/>
    </xf>
    <xf numFmtId="165" fontId="8" fillId="3" borderId="0" xfId="1" applyNumberFormat="1" applyFont="1" applyFill="1" applyBorder="1" applyAlignment="1">
      <alignment vertical="center" readingOrder="1"/>
    </xf>
    <xf numFmtId="0" fontId="9" fillId="4" borderId="0" xfId="1" applyNumberFormat="1" applyFont="1" applyFill="1" applyBorder="1" applyAlignment="1">
      <alignment horizontal="center" vertical="center" wrapText="1"/>
    </xf>
    <xf numFmtId="166" fontId="7" fillId="3" borderId="0" xfId="1" applyNumberFormat="1" applyFont="1" applyFill="1" applyBorder="1" applyAlignment="1">
      <alignment horizontal="right" vertical="center" readingOrder="1"/>
    </xf>
    <xf numFmtId="0" fontId="19" fillId="0" borderId="0" xfId="0" applyFont="1"/>
    <xf numFmtId="0" fontId="11" fillId="0" borderId="0" xfId="3" applyFont="1" applyFill="1" applyBorder="1" applyAlignment="1">
      <alignment horizontal="right"/>
    </xf>
    <xf numFmtId="0" fontId="4" fillId="0" borderId="0" xfId="0" applyFont="1" applyAlignment="1">
      <alignment horizontal="center"/>
    </xf>
    <xf numFmtId="166" fontId="8" fillId="0" borderId="0" xfId="1" applyNumberFormat="1" applyFont="1" applyFill="1" applyBorder="1" applyAlignment="1">
      <alignment horizontal="right" vertical="center" readingOrder="1"/>
    </xf>
    <xf numFmtId="49" fontId="17" fillId="0" borderId="0" xfId="2" applyFont="1" applyAlignment="1">
      <alignment vertical="center" readingOrder="1"/>
    </xf>
    <xf numFmtId="0" fontId="7" fillId="0" borderId="0" xfId="0" applyFont="1" applyAlignment="1">
      <alignment vertical="center" wrapText="1" readingOrder="2"/>
    </xf>
    <xf numFmtId="165" fontId="15" fillId="0" borderId="0" xfId="1" applyNumberFormat="1" applyFont="1" applyFill="1" applyBorder="1" applyAlignment="1">
      <alignment horizontal="right" vertical="center"/>
    </xf>
    <xf numFmtId="0" fontId="19" fillId="0" borderId="0" xfId="0" applyFont="1" applyAlignment="1">
      <alignment horizontal="right"/>
    </xf>
    <xf numFmtId="0" fontId="19" fillId="0" borderId="0" xfId="0" applyFont="1" applyAlignment="1">
      <alignment horizontal="center"/>
    </xf>
    <xf numFmtId="0" fontId="11" fillId="0" borderId="0" xfId="3" applyFont="1" applyAlignment="1">
      <alignment horizontal="right" vertical="center" readingOrder="1"/>
    </xf>
    <xf numFmtId="49" fontId="9" fillId="4" borderId="0" xfId="1" applyNumberFormat="1" applyFont="1" applyFill="1" applyBorder="1" applyAlignment="1">
      <alignment horizontal="center" vertical="center" wrapText="1"/>
    </xf>
    <xf numFmtId="2" fontId="4" fillId="0" borderId="0" xfId="0" applyNumberFormat="1" applyFont="1"/>
    <xf numFmtId="169" fontId="4" fillId="0" borderId="0" xfId="0" applyNumberFormat="1" applyFont="1"/>
    <xf numFmtId="169" fontId="16" fillId="0" borderId="0" xfId="0" applyNumberFormat="1" applyFont="1"/>
    <xf numFmtId="166" fontId="8" fillId="3" borderId="4" xfId="1" applyNumberFormat="1" applyFont="1" applyFill="1" applyBorder="1" applyAlignment="1">
      <alignment horizontal="left" vertical="center" indent="1" readingOrder="1"/>
    </xf>
    <xf numFmtId="165" fontId="8" fillId="3" borderId="4" xfId="1" applyNumberFormat="1" applyFont="1" applyFill="1" applyBorder="1" applyAlignment="1">
      <alignment vertical="center" readingOrder="1"/>
    </xf>
    <xf numFmtId="49" fontId="17" fillId="0" borderId="0" xfId="2" applyFont="1" applyAlignment="1">
      <alignment vertical="center" wrapText="1" readingOrder="1"/>
    </xf>
    <xf numFmtId="170" fontId="4" fillId="0" borderId="0" xfId="1" applyNumberFormat="1" applyFont="1" applyAlignment="1">
      <alignment horizontal="right"/>
    </xf>
    <xf numFmtId="0" fontId="23" fillId="0" borderId="0" xfId="0" applyFont="1"/>
    <xf numFmtId="0" fontId="22" fillId="2" borderId="0" xfId="0" applyFont="1" applyFill="1" applyAlignment="1">
      <alignment horizontal="right"/>
    </xf>
    <xf numFmtId="169" fontId="23" fillId="0" borderId="0" xfId="0" applyNumberFormat="1" applyFont="1"/>
    <xf numFmtId="0" fontId="24" fillId="0" borderId="0" xfId="0" applyFont="1" applyAlignment="1">
      <alignment horizontal="right"/>
    </xf>
    <xf numFmtId="0" fontId="4" fillId="0" borderId="0" xfId="0" applyFont="1" applyAlignment="1">
      <alignment vertical="center"/>
    </xf>
    <xf numFmtId="166" fontId="8" fillId="0" borderId="0" xfId="1" applyNumberFormat="1" applyFont="1" applyFill="1" applyBorder="1" applyAlignment="1">
      <alignment horizontal="left" vertical="center" readingOrder="1"/>
    </xf>
    <xf numFmtId="166" fontId="8" fillId="3" borderId="0" xfId="1" applyNumberFormat="1" applyFont="1" applyFill="1" applyBorder="1" applyAlignment="1">
      <alignment horizontal="left" vertical="center" readingOrder="1"/>
    </xf>
    <xf numFmtId="166" fontId="8" fillId="3" borderId="4" xfId="1" applyNumberFormat="1" applyFont="1" applyFill="1" applyBorder="1" applyAlignment="1">
      <alignment horizontal="left" vertical="center" readingOrder="1"/>
    </xf>
    <xf numFmtId="0" fontId="8" fillId="0" borderId="0" xfId="0" applyFont="1" applyAlignment="1">
      <alignment readingOrder="2"/>
    </xf>
    <xf numFmtId="166" fontId="9" fillId="4" borderId="0" xfId="1" applyNumberFormat="1" applyFont="1" applyFill="1" applyBorder="1" applyAlignment="1">
      <alignment horizontal="center" readingOrder="1"/>
    </xf>
    <xf numFmtId="17" fontId="9" fillId="4" borderId="2" xfId="1" applyNumberFormat="1" applyFont="1" applyFill="1" applyBorder="1" applyAlignment="1">
      <alignment horizontal="center" wrapText="1"/>
    </xf>
    <xf numFmtId="17" fontId="9" fillId="4" borderId="0" xfId="1" applyNumberFormat="1" applyFont="1" applyFill="1" applyBorder="1" applyAlignment="1">
      <alignment horizontal="center" wrapText="1"/>
    </xf>
    <xf numFmtId="166" fontId="9" fillId="4" borderId="3" xfId="1" applyNumberFormat="1" applyFont="1" applyFill="1" applyBorder="1" applyAlignment="1">
      <alignment horizontal="center" readingOrder="1"/>
    </xf>
    <xf numFmtId="166" fontId="7" fillId="3" borderId="0" xfId="1" applyNumberFormat="1" applyFont="1" applyFill="1" applyBorder="1" applyAlignment="1">
      <alignment horizontal="right" readingOrder="1"/>
    </xf>
    <xf numFmtId="166" fontId="8" fillId="0" borderId="0" xfId="1" applyNumberFormat="1" applyFont="1" applyFill="1" applyBorder="1" applyAlignment="1">
      <alignment horizontal="left" readingOrder="1"/>
    </xf>
    <xf numFmtId="165" fontId="8" fillId="0" borderId="0" xfId="1" applyNumberFormat="1" applyFont="1" applyFill="1" applyBorder="1" applyAlignment="1">
      <alignment horizontal="right"/>
    </xf>
    <xf numFmtId="165" fontId="8" fillId="0" borderId="0" xfId="1" applyNumberFormat="1" applyFont="1" applyFill="1" applyBorder="1" applyAlignment="1">
      <alignment readingOrder="1"/>
    </xf>
    <xf numFmtId="166" fontId="8" fillId="3" borderId="0" xfId="1" applyNumberFormat="1" applyFont="1" applyFill="1" applyBorder="1" applyAlignment="1">
      <alignment horizontal="left" readingOrder="1"/>
    </xf>
    <xf numFmtId="166" fontId="8" fillId="3" borderId="0" xfId="1" applyNumberFormat="1" applyFont="1" applyFill="1" applyBorder="1" applyAlignment="1">
      <alignment horizontal="right" readingOrder="1"/>
    </xf>
    <xf numFmtId="0" fontId="8" fillId="0" borderId="0" xfId="0" applyFont="1" applyAlignment="1">
      <alignment horizontal="right" readingOrder="2"/>
    </xf>
    <xf numFmtId="166" fontId="8" fillId="3" borderId="0" xfId="1" applyNumberFormat="1" applyFont="1" applyFill="1" applyBorder="1" applyAlignment="1">
      <alignment readingOrder="1"/>
    </xf>
    <xf numFmtId="166" fontId="8" fillId="3" borderId="4" xfId="1" applyNumberFormat="1" applyFont="1" applyFill="1" applyBorder="1" applyAlignment="1">
      <alignment horizontal="left" readingOrder="1"/>
    </xf>
    <xf numFmtId="166" fontId="8" fillId="3" borderId="4" xfId="1" applyNumberFormat="1" applyFont="1" applyFill="1" applyBorder="1" applyAlignment="1">
      <alignment readingOrder="1"/>
    </xf>
    <xf numFmtId="165" fontId="4" fillId="0" borderId="0" xfId="1" applyNumberFormat="1" applyFont="1" applyFill="1" applyBorder="1" applyAlignment="1">
      <alignment horizontal="right"/>
    </xf>
    <xf numFmtId="0" fontId="7" fillId="0" borderId="0" xfId="0" applyFont="1" applyAlignment="1">
      <alignment vertical="center" readingOrder="2"/>
    </xf>
    <xf numFmtId="0" fontId="23" fillId="2" borderId="0" xfId="0" applyFont="1" applyFill="1" applyAlignment="1">
      <alignment horizontal="left"/>
    </xf>
    <xf numFmtId="0" fontId="25" fillId="0" borderId="0" xfId="0" applyFont="1"/>
    <xf numFmtId="0" fontId="23" fillId="2" borderId="0" xfId="0" applyFont="1" applyFill="1" applyAlignment="1">
      <alignment horizontal="right"/>
    </xf>
    <xf numFmtId="0" fontId="25" fillId="0" borderId="0" xfId="0" applyFont="1" applyAlignment="1">
      <alignment horizontal="right"/>
    </xf>
    <xf numFmtId="169" fontId="26" fillId="0" borderId="0" xfId="0" applyNumberFormat="1" applyFont="1"/>
    <xf numFmtId="169" fontId="26" fillId="0" borderId="0" xfId="0" applyNumberFormat="1" applyFont="1" applyAlignment="1">
      <alignment horizontal="right"/>
    </xf>
    <xf numFmtId="0" fontId="23" fillId="2" borderId="0" xfId="0" applyFont="1" applyFill="1" applyAlignment="1">
      <alignment horizontal="left" vertical="center"/>
    </xf>
    <xf numFmtId="0" fontId="23" fillId="2" borderId="0" xfId="0" applyFont="1" applyFill="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169" fontId="4" fillId="0" borderId="0" xfId="0" applyNumberFormat="1" applyFont="1" applyAlignment="1">
      <alignment vertical="center"/>
    </xf>
    <xf numFmtId="0" fontId="4"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right" vertical="center" wrapText="1"/>
    </xf>
    <xf numFmtId="167" fontId="4" fillId="0" borderId="0" xfId="0" applyNumberFormat="1" applyFont="1" applyAlignment="1">
      <alignment horizontal="left" vertical="center"/>
    </xf>
    <xf numFmtId="49" fontId="4" fillId="0" borderId="0" xfId="0" applyNumberFormat="1" applyFont="1" applyAlignment="1">
      <alignment horizontal="left" vertical="center"/>
    </xf>
    <xf numFmtId="0" fontId="14" fillId="0" borderId="0" xfId="3" applyFont="1" applyFill="1" applyAlignment="1">
      <alignment vertical="center"/>
    </xf>
    <xf numFmtId="49" fontId="4" fillId="0" borderId="0" xfId="0" applyNumberFormat="1" applyFont="1" applyAlignment="1">
      <alignment horizontal="right" vertical="center"/>
    </xf>
    <xf numFmtId="0" fontId="14" fillId="0" borderId="0" xfId="3" applyFont="1" applyAlignment="1">
      <alignment vertical="center"/>
    </xf>
    <xf numFmtId="0" fontId="4" fillId="0" borderId="0" xfId="0" applyFont="1" applyAlignment="1">
      <alignment horizontal="right" vertical="center"/>
    </xf>
    <xf numFmtId="0" fontId="14" fillId="2" borderId="0" xfId="3" applyFont="1" applyFill="1" applyAlignment="1">
      <alignment vertical="center"/>
    </xf>
    <xf numFmtId="0" fontId="11" fillId="0" borderId="0" xfId="3" applyFont="1" applyFill="1" applyAlignment="1">
      <alignment horizontal="left" vertical="center"/>
    </xf>
    <xf numFmtId="0" fontId="4" fillId="0" borderId="0" xfId="0" applyFont="1" applyAlignment="1">
      <alignment vertical="center" wrapText="1"/>
    </xf>
    <xf numFmtId="166" fontId="9" fillId="4" borderId="2" xfId="1" applyNumberFormat="1" applyFont="1" applyFill="1" applyBorder="1" applyAlignment="1">
      <alignment horizontal="center" vertical="center" wrapText="1"/>
    </xf>
    <xf numFmtId="0" fontId="9" fillId="4" borderId="2" xfId="1" applyNumberFormat="1" applyFont="1" applyFill="1" applyBorder="1" applyAlignment="1">
      <alignment horizontal="center" vertical="center" wrapText="1"/>
    </xf>
    <xf numFmtId="2" fontId="8" fillId="0" borderId="0" xfId="0" applyNumberFormat="1" applyFont="1" applyAlignment="1">
      <alignment readingOrder="2"/>
    </xf>
    <xf numFmtId="2" fontId="4" fillId="2" borderId="0" xfId="0" applyNumberFormat="1" applyFont="1" applyFill="1"/>
    <xf numFmtId="43" fontId="4" fillId="0" borderId="0" xfId="0" applyNumberFormat="1" applyFont="1"/>
    <xf numFmtId="0" fontId="4" fillId="0" borderId="0" xfId="0" applyFont="1" applyAlignment="1">
      <alignment horizontal="center" vertical="center"/>
    </xf>
    <xf numFmtId="0" fontId="16" fillId="0" borderId="0" xfId="0" applyFont="1" applyAlignment="1">
      <alignment horizontal="center" vertical="center"/>
    </xf>
    <xf numFmtId="49" fontId="17" fillId="0" borderId="0" xfId="2" applyFont="1" applyAlignment="1">
      <alignment horizontal="center" vertical="center" wrapText="1" readingOrder="1"/>
    </xf>
    <xf numFmtId="0" fontId="7" fillId="0" borderId="0" xfId="0" applyFont="1" applyAlignment="1">
      <alignment horizontal="center" vertical="center" wrapText="1" readingOrder="2"/>
    </xf>
    <xf numFmtId="0" fontId="23" fillId="0" borderId="0" xfId="0" applyFont="1" applyAlignment="1">
      <alignment horizontal="center" vertical="center"/>
    </xf>
    <xf numFmtId="169" fontId="4" fillId="0" borderId="0" xfId="0" applyNumberFormat="1" applyFont="1" applyAlignment="1">
      <alignment horizontal="center" vertical="center"/>
    </xf>
    <xf numFmtId="171" fontId="4" fillId="0" borderId="0" xfId="0" applyNumberFormat="1" applyFont="1" applyAlignment="1">
      <alignment horizontal="center" vertical="center"/>
    </xf>
    <xf numFmtId="49" fontId="4" fillId="0" borderId="0" xfId="0" applyNumberFormat="1" applyFont="1" applyAlignment="1">
      <alignment horizontal="left" vertical="center" wrapText="1"/>
    </xf>
    <xf numFmtId="49" fontId="4" fillId="0" borderId="0" xfId="0" applyNumberFormat="1" applyFont="1" applyAlignment="1">
      <alignment horizontal="right" vertical="center" wrapText="1"/>
    </xf>
    <xf numFmtId="169" fontId="6" fillId="3" borderId="0" xfId="0" applyNumberFormat="1" applyFont="1" applyFill="1" applyAlignment="1">
      <alignment horizontal="right"/>
    </xf>
    <xf numFmtId="169" fontId="6" fillId="3" borderId="0" xfId="1" applyNumberFormat="1" applyFont="1" applyFill="1" applyBorder="1" applyAlignment="1">
      <alignment horizontal="right" vertical="center"/>
    </xf>
    <xf numFmtId="169" fontId="4" fillId="0" borderId="0" xfId="0" applyNumberFormat="1" applyFont="1" applyAlignment="1">
      <alignment horizontal="right"/>
    </xf>
    <xf numFmtId="169" fontId="4" fillId="0" borderId="0" xfId="1" applyNumberFormat="1" applyFont="1" applyFill="1" applyBorder="1" applyAlignment="1">
      <alignment horizontal="right" vertical="center"/>
    </xf>
    <xf numFmtId="169" fontId="4" fillId="3" borderId="0" xfId="0" applyNumberFormat="1" applyFont="1" applyFill="1" applyAlignment="1">
      <alignment horizontal="right"/>
    </xf>
    <xf numFmtId="169" fontId="8" fillId="3" borderId="0" xfId="1" applyNumberFormat="1" applyFont="1" applyFill="1" applyBorder="1" applyAlignment="1">
      <alignment horizontal="right" vertical="center"/>
    </xf>
    <xf numFmtId="169" fontId="4" fillId="3" borderId="4" xfId="0" applyNumberFormat="1" applyFont="1" applyFill="1" applyBorder="1" applyAlignment="1">
      <alignment horizontal="right"/>
    </xf>
    <xf numFmtId="169" fontId="8" fillId="3" borderId="4" xfId="1" applyNumberFormat="1" applyFont="1" applyFill="1" applyBorder="1" applyAlignment="1">
      <alignment horizontal="right" vertical="center"/>
    </xf>
    <xf numFmtId="166" fontId="7" fillId="3" borderId="0" xfId="1" applyNumberFormat="1" applyFont="1" applyFill="1" applyBorder="1" applyAlignment="1">
      <alignment readingOrder="1"/>
    </xf>
    <xf numFmtId="165" fontId="6" fillId="3" borderId="0" xfId="1" applyNumberFormat="1" applyFont="1" applyFill="1" applyBorder="1" applyAlignment="1">
      <alignment horizontal="right" vertical="center" indent="1"/>
    </xf>
    <xf numFmtId="165" fontId="4" fillId="0" borderId="0" xfId="1" applyNumberFormat="1" applyFont="1" applyFill="1" applyBorder="1" applyAlignment="1">
      <alignment horizontal="right" vertical="center" indent="1"/>
    </xf>
    <xf numFmtId="165" fontId="8" fillId="3" borderId="0" xfId="1" applyNumberFormat="1" applyFont="1" applyFill="1" applyBorder="1" applyAlignment="1">
      <alignment horizontal="right" vertical="center" indent="1"/>
    </xf>
    <xf numFmtId="165" fontId="8" fillId="3" borderId="4" xfId="1" applyNumberFormat="1" applyFont="1" applyFill="1" applyBorder="1" applyAlignment="1">
      <alignment horizontal="right" vertical="center" indent="1"/>
    </xf>
    <xf numFmtId="0" fontId="23" fillId="0" borderId="0" xfId="0" applyFont="1" applyAlignment="1">
      <alignment horizontal="right"/>
    </xf>
    <xf numFmtId="169" fontId="6" fillId="3" borderId="0" xfId="0" applyNumberFormat="1" applyFont="1" applyFill="1" applyAlignment="1">
      <alignment readingOrder="1"/>
    </xf>
    <xf numFmtId="169" fontId="6" fillId="3" borderId="0" xfId="1" applyNumberFormat="1" applyFont="1" applyFill="1" applyBorder="1" applyAlignment="1">
      <alignment readingOrder="1"/>
    </xf>
    <xf numFmtId="169" fontId="4" fillId="0" borderId="0" xfId="0" applyNumberFormat="1" applyFont="1" applyAlignment="1">
      <alignment readingOrder="1"/>
    </xf>
    <xf numFmtId="169" fontId="8" fillId="0" borderId="0" xfId="1" applyNumberFormat="1" applyFont="1" applyFill="1" applyBorder="1" applyAlignment="1">
      <alignment readingOrder="1"/>
    </xf>
    <xf numFmtId="169" fontId="4" fillId="3" borderId="0" xfId="1" applyNumberFormat="1" applyFont="1" applyFill="1" applyBorder="1" applyAlignment="1">
      <alignment readingOrder="1"/>
    </xf>
    <xf numFmtId="169" fontId="4" fillId="3" borderId="4" xfId="1" applyNumberFormat="1" applyFont="1" applyFill="1" applyBorder="1" applyAlignment="1">
      <alignment readingOrder="1"/>
    </xf>
    <xf numFmtId="169" fontId="6" fillId="3" borderId="0" xfId="0" applyNumberFormat="1" applyFont="1" applyFill="1" applyAlignment="1">
      <alignment horizontal="right" vertical="center" readingOrder="1"/>
    </xf>
    <xf numFmtId="169" fontId="6" fillId="3" borderId="0" xfId="1" applyNumberFormat="1" applyFont="1" applyFill="1" applyBorder="1" applyAlignment="1">
      <alignment horizontal="right" vertical="center" readingOrder="1"/>
    </xf>
    <xf numFmtId="169" fontId="4" fillId="0" borderId="0" xfId="1" applyNumberFormat="1" applyFont="1" applyFill="1" applyBorder="1" applyAlignment="1">
      <alignment horizontal="right" vertical="center" readingOrder="1"/>
    </xf>
    <xf numFmtId="169" fontId="4" fillId="2" borderId="0" xfId="0" applyNumberFormat="1" applyFont="1" applyFill="1" applyAlignment="1">
      <alignment horizontal="right" vertical="center" readingOrder="1"/>
    </xf>
    <xf numFmtId="169" fontId="4" fillId="3" borderId="0" xfId="0" applyNumberFormat="1" applyFont="1" applyFill="1" applyAlignment="1">
      <alignment horizontal="right" vertical="center" readingOrder="1"/>
    </xf>
    <xf numFmtId="169" fontId="8" fillId="3" borderId="0" xfId="1" applyNumberFormat="1" applyFont="1" applyFill="1" applyBorder="1" applyAlignment="1">
      <alignment horizontal="right" vertical="center" readingOrder="1"/>
    </xf>
    <xf numFmtId="169" fontId="8" fillId="3" borderId="4" xfId="1" applyNumberFormat="1" applyFont="1" applyFill="1" applyBorder="1" applyAlignment="1">
      <alignment horizontal="right" vertical="center" readingOrder="1"/>
    </xf>
    <xf numFmtId="169" fontId="4" fillId="3" borderId="4" xfId="0" applyNumberFormat="1" applyFont="1" applyFill="1" applyBorder="1" applyAlignment="1">
      <alignment horizontal="right" vertical="center" readingOrder="1"/>
    </xf>
    <xf numFmtId="169" fontId="6" fillId="3" borderId="0" xfId="0" applyNumberFormat="1" applyFont="1" applyFill="1" applyAlignment="1">
      <alignment horizontal="right" readingOrder="1"/>
    </xf>
    <xf numFmtId="169" fontId="4" fillId="0" borderId="0" xfId="0" applyNumberFormat="1" applyFont="1" applyAlignment="1">
      <alignment horizontal="right" readingOrder="1"/>
    </xf>
    <xf numFmtId="169" fontId="4" fillId="3" borderId="0" xfId="0" applyNumberFormat="1" applyFont="1" applyFill="1" applyAlignment="1">
      <alignment horizontal="right" readingOrder="1"/>
    </xf>
    <xf numFmtId="169" fontId="4" fillId="3" borderId="4" xfId="0" applyNumberFormat="1" applyFont="1" applyFill="1" applyBorder="1" applyAlignment="1">
      <alignment horizontal="right" readingOrder="1"/>
    </xf>
    <xf numFmtId="166" fontId="9" fillId="4" borderId="2" xfId="1" applyNumberFormat="1" applyFont="1" applyFill="1" applyBorder="1" applyAlignment="1">
      <alignment horizontal="center" vertical="center" readingOrder="1"/>
    </xf>
    <xf numFmtId="166" fontId="9" fillId="4" borderId="0" xfId="1" applyNumberFormat="1" applyFont="1" applyFill="1" applyBorder="1" applyAlignment="1">
      <alignment horizontal="center" vertical="center" readingOrder="1"/>
    </xf>
    <xf numFmtId="49" fontId="17" fillId="0" borderId="0" xfId="2" applyFont="1" applyAlignment="1">
      <alignment horizontal="right" vertical="center" wrapText="1" readingOrder="2"/>
    </xf>
    <xf numFmtId="49" fontId="17" fillId="0" borderId="0" xfId="2" applyFont="1" applyAlignment="1">
      <alignment horizontal="left" vertical="top" wrapText="1" readingOrder="1"/>
    </xf>
    <xf numFmtId="166" fontId="9" fillId="4" borderId="3" xfId="1" applyNumberFormat="1" applyFont="1" applyFill="1" applyBorder="1" applyAlignment="1">
      <alignment horizontal="center" vertical="center" readingOrder="1"/>
    </xf>
    <xf numFmtId="0" fontId="4" fillId="5" borderId="0" xfId="0" applyFont="1" applyFill="1" applyAlignment="1">
      <alignment horizontal="right"/>
    </xf>
    <xf numFmtId="0" fontId="4" fillId="0" borderId="1" xfId="0" applyFont="1" applyBorder="1" applyAlignment="1">
      <alignment horizontal="right"/>
    </xf>
    <xf numFmtId="0" fontId="10" fillId="4" borderId="0" xfId="0" applyFont="1" applyFill="1" applyAlignment="1">
      <alignment horizontal="right" vertical="center"/>
    </xf>
    <xf numFmtId="0" fontId="7" fillId="4" borderId="0" xfId="0" applyFont="1" applyFill="1" applyAlignment="1">
      <alignment horizontal="left" vertical="center"/>
    </xf>
    <xf numFmtId="0" fontId="4" fillId="0" borderId="0" xfId="0" applyFont="1" applyAlignment="1">
      <alignment horizontal="left" wrapText="1"/>
    </xf>
    <xf numFmtId="0" fontId="21" fillId="0" borderId="0" xfId="0" applyFont="1" applyAlignment="1">
      <alignment horizontal="left" vertical="center" readingOrder="1"/>
    </xf>
    <xf numFmtId="0" fontId="10" fillId="4" borderId="0" xfId="0" applyFont="1" applyFill="1" applyAlignment="1">
      <alignment horizontal="left" vertical="center"/>
    </xf>
    <xf numFmtId="0" fontId="27" fillId="0" borderId="0" xfId="3" applyFont="1" applyAlignment="1">
      <alignment horizontal="left" vertical="center" readingOrder="1"/>
    </xf>
    <xf numFmtId="0" fontId="4" fillId="0" borderId="0" xfId="0" applyFont="1" applyAlignment="1">
      <alignment horizontal="right" vertical="top"/>
    </xf>
    <xf numFmtId="0" fontId="4" fillId="0" borderId="0" xfId="0" applyFont="1" applyAlignment="1">
      <alignment horizontal="right" vertical="top" wrapText="1"/>
    </xf>
    <xf numFmtId="0" fontId="8" fillId="0" borderId="0" xfId="0" applyFont="1" applyAlignment="1">
      <alignment horizontal="left" vertical="top" readingOrder="1"/>
    </xf>
  </cellXfs>
  <cellStyles count="7">
    <cellStyle name="Comma" xfId="1" builtinId="3"/>
    <cellStyle name="Hyperlink" xfId="3" builtinId="8"/>
    <cellStyle name="Normal" xfId="0" builtinId="0"/>
    <cellStyle name="Normal 2" xfId="4" xr:uid="{0DEB374E-6047-4C28-B820-C44387829700}"/>
    <cellStyle name="Normal 3" xfId="6" xr:uid="{832C68F4-1702-406A-8956-8E035DB97DF8}"/>
    <cellStyle name="Table_Title" xfId="2" xr:uid="{CE1729EA-D5A5-4E65-9E8F-ACB554163265}"/>
    <cellStyle name="title 2" xfId="5" xr:uid="{DB5B1731-A090-4CD1-B9A2-BAB14B86DE76}"/>
  </cellStyles>
  <dxfs count="0"/>
  <tableStyles count="0" defaultTableStyle="TableStyleMedium2" defaultPivotStyle="PivotStyleLight16"/>
  <colors>
    <mruColors>
      <color rgb="FFD6A360"/>
      <color rgb="FF426A6E"/>
      <color rgb="FF42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247650</xdr:colOff>
      <xdr:row>3</xdr:row>
      <xdr:rowOff>35560</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0" y="133350"/>
          <a:ext cx="1885950" cy="727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107950</xdr:rowOff>
    </xdr:from>
    <xdr:to>
      <xdr:col>1</xdr:col>
      <xdr:colOff>164208</xdr:colOff>
      <xdr:row>3</xdr:row>
      <xdr:rowOff>333246</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0" y="234950"/>
          <a:ext cx="1573908" cy="517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114300</xdr:rowOff>
    </xdr:from>
    <xdr:to>
      <xdr:col>1</xdr:col>
      <xdr:colOff>147639</xdr:colOff>
      <xdr:row>2</xdr:row>
      <xdr:rowOff>425450</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 y="241300"/>
          <a:ext cx="1335088" cy="444500"/>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000000"/>
      </a:dk2>
      <a:lt2>
        <a:srgbClr val="E8E8E8"/>
      </a:lt2>
      <a:accent1>
        <a:srgbClr val="D6A461"/>
      </a:accent1>
      <a:accent2>
        <a:srgbClr val="562800"/>
      </a:accent2>
      <a:accent3>
        <a:srgbClr val="6D6E71"/>
      </a:accent3>
      <a:accent4>
        <a:srgbClr val="DADDDF"/>
      </a:accent4>
      <a:accent5>
        <a:srgbClr val="AA9F8A"/>
      </a:accent5>
      <a:accent6>
        <a:srgbClr val="99502B"/>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scad.gov.ae/documents/d/guest/publication_ar_2021_quarterly_fourth-20quarter_ar_v2-pdf-1" TargetMode="External"/><Relationship Id="rId7" Type="http://schemas.openxmlformats.org/officeDocument/2006/relationships/printerSettings" Target="../printerSettings/printerSettings7.bin"/><Relationship Id="rId2" Type="http://schemas.openxmlformats.org/officeDocument/2006/relationships/hyperlink" Target="https://scad.gov.ae/documents/d/guest/construction-20cost-20index_2019_quarterly_third-20quarter_en_v3-pdf-1" TargetMode="External"/><Relationship Id="rId1" Type="http://schemas.openxmlformats.org/officeDocument/2006/relationships/hyperlink" Target="https://scad.gov.ae/documents/20122/322327/Construction+Cost+Index+Methodology.pdf/dafca3ac-bd9b-55c8-6a41-9a488f6b18b4?version=1.0&amp;t=1654163218140" TargetMode="External"/><Relationship Id="rId6" Type="http://schemas.openxmlformats.org/officeDocument/2006/relationships/hyperlink" Target="https://www.scad.gov.ae/documents/20122/1043412/Statistical%2520Yearbook%2520of%2520Abu%2520Dhabi_2020_Annual_Yearly_ar.pdf/eff4a4f4-58ff-207c-b509-ddc623bbdbb9?t=1677214804136" TargetMode="External"/><Relationship Id="rId5" Type="http://schemas.openxmlformats.org/officeDocument/2006/relationships/hyperlink" Target="https://www.scad.gov.ae/documents/20122/1043412/Statistical%2520Yearbook%2520of%2520Abu%2520Dhabi_2020_Annual_Yearly_en.pdf/68b923b8-e4f2-3fe5-f922-11f60f9ddff4?t=1677214811571" TargetMode="External"/><Relationship Id="rId4" Type="http://schemas.openxmlformats.org/officeDocument/2006/relationships/hyperlink" Target="https://scad.gov.ae/documents/20122/322327/%D9%85%D9%86%D9%87%D8%AC%D9%8A%D8%A9+%D8%A7%D9%84%D8%B1%D9%82%D9%85+%D8%A7%D9%84%D9%82%D9%8A%D8%A7%D8%B3%D9%8A+%D9%84%D8%AA%D9%83%D8%A7%D9%84%D9%8A%D9%81+%D8%A7%D9%84%D8%A7%D9%86%D8%B4%D8%A7%D8%A1%D8%A7%D8%AA.pdf/3a430ba6-8243-3dfc-3fa5-743feb70f864?version=1.0&amp;t=1654496400367"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T123"/>
  <sheetViews>
    <sheetView showGridLines="0" zoomScaleNormal="100" workbookViewId="0">
      <selection activeCell="B21" sqref="B21"/>
    </sheetView>
  </sheetViews>
  <sheetFormatPr defaultColWidth="7.6328125" defaultRowHeight="10" x14ac:dyDescent="0.2"/>
  <cols>
    <col min="1" max="1" width="23.453125" style="3" customWidth="1"/>
    <col min="2" max="2" width="63.453125" style="3" customWidth="1"/>
    <col min="3" max="3" width="9.6328125" style="3" customWidth="1"/>
    <col min="4" max="4" width="65.453125" style="3" customWidth="1"/>
    <col min="5" max="5" width="8.54296875" style="3" customWidth="1"/>
    <col min="6" max="6" width="9.6328125" style="3" customWidth="1"/>
    <col min="7" max="16384" width="7.6328125" style="3"/>
  </cols>
  <sheetData>
    <row r="1" spans="1:670" ht="14.5" customHeight="1" x14ac:dyDescent="0.2">
      <c r="A1" s="5"/>
    </row>
    <row r="2" spans="1:670" ht="14.5" customHeight="1" x14ac:dyDescent="0.2">
      <c r="A2" s="5"/>
      <c r="B2" s="21"/>
      <c r="C2" s="21"/>
      <c r="D2" s="21"/>
    </row>
    <row r="3" spans="1:670" ht="36" customHeight="1" x14ac:dyDescent="0.2">
      <c r="A3" s="5"/>
      <c r="B3" s="22" t="s">
        <v>77</v>
      </c>
      <c r="C3" s="21"/>
      <c r="D3" s="31" t="s">
        <v>78</v>
      </c>
    </row>
    <row r="4" spans="1:670" ht="10.5" x14ac:dyDescent="0.2">
      <c r="A4" s="5"/>
      <c r="B4" s="21"/>
      <c r="C4" s="21"/>
      <c r="D4" s="21"/>
    </row>
    <row r="5" spans="1:670" ht="10.5" x14ac:dyDescent="0.2">
      <c r="A5" s="5"/>
      <c r="B5" s="9"/>
      <c r="C5" s="9"/>
      <c r="D5" s="9"/>
    </row>
    <row r="6" spans="1:670" x14ac:dyDescent="0.2">
      <c r="A6" s="5"/>
      <c r="B6" s="91" t="s">
        <v>0</v>
      </c>
      <c r="C6" s="10" t="s">
        <v>0</v>
      </c>
      <c r="D6" s="97" t="s">
        <v>67</v>
      </c>
    </row>
    <row r="7" spans="1:670" x14ac:dyDescent="0.2">
      <c r="A7" s="5"/>
      <c r="B7" s="91" t="s">
        <v>1</v>
      </c>
      <c r="C7" s="10" t="s">
        <v>1</v>
      </c>
      <c r="D7" s="97" t="s">
        <v>68</v>
      </c>
    </row>
    <row r="8" spans="1:670" s="11"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row>
    <row r="9" spans="1:670" s="91" customFormat="1" ht="10.5" x14ac:dyDescent="0.35">
      <c r="B9" s="92" t="s">
        <v>2</v>
      </c>
      <c r="C9" s="92" t="s">
        <v>3</v>
      </c>
      <c r="D9" s="93" t="s">
        <v>4</v>
      </c>
    </row>
    <row r="10" spans="1:670" s="91" customFormat="1" ht="10.5" x14ac:dyDescent="0.35">
      <c r="A10" s="94"/>
      <c r="C10" s="92"/>
    </row>
    <row r="11" spans="1:670" s="91" customFormat="1" ht="20" x14ac:dyDescent="0.35">
      <c r="A11" s="94"/>
      <c r="B11" s="115" t="str">
        <f>'Table 1'!B2</f>
        <v>Table 1: Quarterly Construction Cost Index by Group, Annual change Rate and the Group's Contribution in the Overall percentage, Second Quarter 2023 (2021=100)</v>
      </c>
      <c r="C11" s="96" t="s">
        <v>5</v>
      </c>
      <c r="D11" s="116" t="str">
        <f>'Table 1'!F2</f>
        <v xml:space="preserve">جدول1: الرقم القياسي الربعي لتكاليف الانشاءات حسب المجموعة، ومعدل التغير السنوي ,ونسبة مساهمة المجموعة في التغير الكلي، الربع الثاني 2023  (2021=100)  </v>
      </c>
    </row>
    <row r="12" spans="1:670" s="91" customFormat="1" ht="12" customHeight="1" x14ac:dyDescent="0.35">
      <c r="A12" s="94"/>
      <c r="B12" s="95" t="str">
        <f>'Table 2'!B2</f>
        <v>Table 2: Quarterly Change of construction Cost Index of Q2 2023 compared with Q1 2023</v>
      </c>
      <c r="C12" s="98" t="s">
        <v>6</v>
      </c>
      <c r="D12" s="99" t="str">
        <f>'Table 2'!G2</f>
        <v>جدول 2: التغير الربعي للرقم القياسي لتكاليف الإنشاءات للربع الثاني 2023 مقارنة بالربع الأول 2023</v>
      </c>
    </row>
    <row r="13" spans="1:670" s="91" customFormat="1" ht="12" customHeight="1" x14ac:dyDescent="0.35">
      <c r="A13" s="94"/>
      <c r="B13" s="95" t="str">
        <f>'Table 3'!B2</f>
        <v>Table 3: Quarterly time series of Construction Cost Index 2021-2023</v>
      </c>
      <c r="C13" s="96" t="s">
        <v>52</v>
      </c>
      <c r="D13" s="97" t="str">
        <f>'Table 3'!N2</f>
        <v>جدول3: السلسة الربعية للرقم القياسي لتكاليف الإنشاءات 2021-2023</v>
      </c>
    </row>
    <row r="14" spans="1:670" s="91" customFormat="1" ht="12" customHeight="1" x14ac:dyDescent="0.35">
      <c r="A14" s="94"/>
      <c r="B14" s="95" t="str">
        <f>'Table 4'!B2</f>
        <v>Table 4: Annual Change rates of Construction Cost Index 2021-2023</v>
      </c>
      <c r="C14" s="96" t="s">
        <v>53</v>
      </c>
      <c r="D14" s="97" t="str">
        <f>'Table 4'!M2</f>
        <v>جدول4: معدلات التغير السنوية للرقم القياسي لتكاليف الإنشاءات 2021-2023</v>
      </c>
    </row>
    <row r="15" spans="1:670" s="91" customFormat="1" ht="12" customHeight="1" x14ac:dyDescent="0.35">
      <c r="A15" s="94"/>
      <c r="B15" s="95" t="str">
        <f>'Table 5'!B2</f>
        <v>Table 5: Quarterly Change rates of Construction Cost Index 2021-2023</v>
      </c>
      <c r="C15" s="96" t="s">
        <v>54</v>
      </c>
      <c r="D15" s="97" t="str">
        <f>'Table 5'!M2</f>
        <v>جدول5: معدلات التغير الربعية للرقم القياسي لتكاليف الإنشاءات 2021-2023</v>
      </c>
    </row>
    <row r="16" spans="1:670" s="91" customFormat="1" ht="12" customHeight="1" x14ac:dyDescent="0.35">
      <c r="A16" s="94"/>
      <c r="D16" s="97"/>
    </row>
    <row r="17" spans="1:4" s="91" customFormat="1" ht="12" customHeight="1" x14ac:dyDescent="0.35">
      <c r="A17" s="94"/>
      <c r="B17" s="91" t="s">
        <v>7</v>
      </c>
      <c r="C17" s="100" t="s">
        <v>8</v>
      </c>
      <c r="D17" s="97" t="s">
        <v>50</v>
      </c>
    </row>
    <row r="18" spans="1:4" s="91" customFormat="1" x14ac:dyDescent="0.35">
      <c r="A18" s="94"/>
      <c r="C18" s="101"/>
    </row>
    <row r="19" spans="1:4" x14ac:dyDescent="0.2">
      <c r="A19" s="12"/>
    </row>
    <row r="20" spans="1:4" x14ac:dyDescent="0.2">
      <c r="A20" s="12"/>
    </row>
    <row r="21" spans="1:4" x14ac:dyDescent="0.2">
      <c r="A21" s="12"/>
    </row>
    <row r="22" spans="1:4" x14ac:dyDescent="0.2">
      <c r="A22" s="12"/>
    </row>
    <row r="23" spans="1:4" x14ac:dyDescent="0.2">
      <c r="A23" s="12"/>
    </row>
    <row r="24" spans="1:4" x14ac:dyDescent="0.2">
      <c r="A24" s="12"/>
    </row>
    <row r="25" spans="1:4" x14ac:dyDescent="0.2">
      <c r="A25" s="12"/>
    </row>
    <row r="26" spans="1:4" x14ac:dyDescent="0.2">
      <c r="A26" s="12"/>
    </row>
    <row r="27" spans="1:4" x14ac:dyDescent="0.2">
      <c r="A27" s="12"/>
    </row>
    <row r="28" spans="1:4" x14ac:dyDescent="0.2">
      <c r="A28" s="12"/>
    </row>
    <row r="29" spans="1:4" x14ac:dyDescent="0.2">
      <c r="A29" s="12"/>
    </row>
    <row r="30" spans="1:4" x14ac:dyDescent="0.2">
      <c r="A30" s="12"/>
    </row>
    <row r="31" spans="1:4" x14ac:dyDescent="0.2">
      <c r="A31" s="12"/>
    </row>
    <row r="32" spans="1:4"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row r="96" spans="1:1" x14ac:dyDescent="0.2">
      <c r="A96" s="12"/>
    </row>
    <row r="97" spans="1:1" x14ac:dyDescent="0.2">
      <c r="A97" s="12"/>
    </row>
    <row r="98" spans="1:1" x14ac:dyDescent="0.2">
      <c r="A98" s="12"/>
    </row>
    <row r="99" spans="1:1" x14ac:dyDescent="0.2">
      <c r="A99" s="12"/>
    </row>
    <row r="100" spans="1:1" x14ac:dyDescent="0.2">
      <c r="A100" s="12"/>
    </row>
    <row r="101" spans="1:1" x14ac:dyDescent="0.2">
      <c r="A101" s="12"/>
    </row>
    <row r="102" spans="1:1" x14ac:dyDescent="0.2">
      <c r="A102" s="12"/>
    </row>
    <row r="103" spans="1:1" x14ac:dyDescent="0.2">
      <c r="A103" s="12"/>
    </row>
    <row r="104" spans="1:1" x14ac:dyDescent="0.2">
      <c r="A104" s="12"/>
    </row>
    <row r="105" spans="1:1" x14ac:dyDescent="0.2">
      <c r="A105" s="12"/>
    </row>
    <row r="106" spans="1:1" x14ac:dyDescent="0.2">
      <c r="A106" s="12"/>
    </row>
    <row r="107" spans="1:1" x14ac:dyDescent="0.2">
      <c r="A107" s="12"/>
    </row>
    <row r="108" spans="1:1" x14ac:dyDescent="0.2">
      <c r="A108" s="12"/>
    </row>
    <row r="109" spans="1:1" x14ac:dyDescent="0.2">
      <c r="A109" s="12"/>
    </row>
    <row r="110" spans="1:1" x14ac:dyDescent="0.2">
      <c r="A110" s="12"/>
    </row>
    <row r="111" spans="1:1" x14ac:dyDescent="0.2">
      <c r="A111" s="12"/>
    </row>
    <row r="112" spans="1:1" x14ac:dyDescent="0.2">
      <c r="A112" s="12"/>
    </row>
    <row r="113" spans="1:1" x14ac:dyDescent="0.2">
      <c r="A113" s="12"/>
    </row>
    <row r="114" spans="1:1" x14ac:dyDescent="0.2">
      <c r="A114" s="12"/>
    </row>
    <row r="115" spans="1:1" x14ac:dyDescent="0.2">
      <c r="A115" s="12"/>
    </row>
    <row r="116" spans="1:1" x14ac:dyDescent="0.2">
      <c r="A116" s="12"/>
    </row>
    <row r="117" spans="1:1" x14ac:dyDescent="0.2">
      <c r="A117" s="12"/>
    </row>
    <row r="118" spans="1:1" x14ac:dyDescent="0.2">
      <c r="A118" s="12"/>
    </row>
    <row r="119" spans="1:1" x14ac:dyDescent="0.2">
      <c r="A119" s="12"/>
    </row>
    <row r="120" spans="1:1" x14ac:dyDescent="0.2">
      <c r="A120" s="12"/>
    </row>
    <row r="121" spans="1:1" x14ac:dyDescent="0.2">
      <c r="A121" s="12"/>
    </row>
    <row r="122" spans="1:1" x14ac:dyDescent="0.2">
      <c r="A122" s="12"/>
    </row>
    <row r="123" spans="1:1" x14ac:dyDescent="0.2">
      <c r="A123" s="12"/>
    </row>
  </sheetData>
  <sortState xmlns:xlrd2="http://schemas.microsoft.com/office/spreadsheetml/2017/richdata2" ref="B21:C27">
    <sortCondition descending="1" ref="C21:C27"/>
  </sortState>
  <phoneticPr fontId="5" type="noConversion"/>
  <hyperlinks>
    <hyperlink ref="C11" location="'Table 1'!A1" display="Table 1" xr:uid="{B9D1DDB6-5498-48FB-B9CC-E8B19E5C4309}"/>
    <hyperlink ref="C7" location="Enquiries!A1" display="Enquiries" xr:uid="{358113C2-7577-41E3-AD3C-08CBE9A9B542}"/>
    <hyperlink ref="C6" location="Metadata!A1" display="Metadata" xr:uid="{CF157346-8050-476C-9DC6-95FCBA1AFAD9}"/>
    <hyperlink ref="C12" location="'Table 2'!A1" display="Table 2" xr:uid="{34178265-D67C-46EC-AD55-1B92B9B42F4F}"/>
    <hyperlink ref="C13" location="'Table 3'!A1" display="Table 3" xr:uid="{1382F917-05F6-45EF-BB48-20C809171BCF}"/>
    <hyperlink ref="C14" location="'Table 4'!A1" display="Table 4" xr:uid="{BDE50D66-A832-45B5-B8B0-1068819B46B9}"/>
    <hyperlink ref="C15" location="'Table 5'!A1" display="Table 5" xr:uid="{14DCBE70-AA02-4356-8FAA-08B44D8E8C9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71A2-F827-4387-BE60-F4D927C9C21B}">
  <dimension ref="B2:K30"/>
  <sheetViews>
    <sheetView showGridLines="0" zoomScaleNormal="100" workbookViewId="0">
      <selection activeCell="H19" sqref="H19"/>
    </sheetView>
  </sheetViews>
  <sheetFormatPr defaultColWidth="8.6328125" defaultRowHeight="14" x14ac:dyDescent="0.3"/>
  <cols>
    <col min="1" max="1" width="3" style="5" customWidth="1"/>
    <col min="2" max="2" width="43.54296875" style="5" customWidth="1"/>
    <col min="3" max="4" width="10.7265625" style="5" customWidth="1"/>
    <col min="5" max="5" width="10.7265625" style="29" customWidth="1"/>
    <col min="6" max="7" width="10.7265625" style="5" customWidth="1"/>
    <col min="8" max="8" width="39.08984375" style="5" customWidth="1"/>
    <col min="9" max="16384" width="8.6328125" style="5"/>
  </cols>
  <sheetData>
    <row r="2" spans="2:11" ht="11.4" customHeight="1" x14ac:dyDescent="0.3">
      <c r="B2" s="152" t="s">
        <v>95</v>
      </c>
      <c r="C2" s="152"/>
      <c r="D2" s="152"/>
      <c r="F2" s="151" t="s">
        <v>93</v>
      </c>
      <c r="G2" s="151"/>
      <c r="H2" s="151"/>
    </row>
    <row r="3" spans="2:11" s="14" customFormat="1" ht="10.5" x14ac:dyDescent="0.25">
      <c r="B3" s="152"/>
      <c r="C3" s="152"/>
      <c r="D3" s="152"/>
      <c r="E3" s="42"/>
      <c r="F3" s="151"/>
      <c r="G3" s="151"/>
      <c r="H3" s="151"/>
    </row>
    <row r="4" spans="2:11" s="59" customFormat="1" ht="21.5" customHeight="1" x14ac:dyDescent="0.35">
      <c r="B4" s="150" t="s">
        <v>64</v>
      </c>
      <c r="C4" s="103" t="s">
        <v>92</v>
      </c>
      <c r="D4" s="33" t="s">
        <v>114</v>
      </c>
      <c r="E4" s="25" t="s">
        <v>69</v>
      </c>
      <c r="F4" s="25" t="s">
        <v>70</v>
      </c>
      <c r="G4" s="28" t="s">
        <v>41</v>
      </c>
      <c r="H4" s="149" t="s">
        <v>63</v>
      </c>
      <c r="I4" s="7"/>
      <c r="J4" s="7"/>
    </row>
    <row r="5" spans="2:11" s="59" customFormat="1" ht="31.5" x14ac:dyDescent="0.35">
      <c r="B5" s="150"/>
      <c r="C5" s="104" t="s">
        <v>116</v>
      </c>
      <c r="D5" s="35" t="s">
        <v>115</v>
      </c>
      <c r="E5" s="47" t="s">
        <v>56</v>
      </c>
      <c r="F5" s="47" t="s">
        <v>71</v>
      </c>
      <c r="G5" s="23" t="s">
        <v>42</v>
      </c>
      <c r="H5" s="149"/>
      <c r="I5" s="7"/>
      <c r="J5" s="7"/>
      <c r="K5" s="7"/>
    </row>
    <row r="6" spans="2:11" ht="10.5" x14ac:dyDescent="0.25">
      <c r="B6" s="20" t="s">
        <v>43</v>
      </c>
      <c r="C6" s="117">
        <v>-100</v>
      </c>
      <c r="D6" s="117">
        <v>-0.13968960342140235</v>
      </c>
      <c r="E6" s="118">
        <v>104.2139024959108</v>
      </c>
      <c r="F6" s="118">
        <v>104.0683265088043</v>
      </c>
      <c r="G6" s="118">
        <v>100.00000000000001</v>
      </c>
      <c r="H6" s="36" t="s">
        <v>44</v>
      </c>
    </row>
    <row r="7" spans="2:11" ht="10" x14ac:dyDescent="0.2">
      <c r="B7" s="27" t="s">
        <v>17</v>
      </c>
      <c r="C7" s="119">
        <v>-1140.6153832178964</v>
      </c>
      <c r="D7" s="119">
        <v>-10.570128066904047</v>
      </c>
      <c r="E7" s="120">
        <v>119.69728110595292</v>
      </c>
      <c r="F7" s="120">
        <v>107.04512520045155</v>
      </c>
      <c r="G7" s="120">
        <v>13.123945955220107</v>
      </c>
      <c r="H7" s="40" t="s">
        <v>28</v>
      </c>
    </row>
    <row r="8" spans="2:11" ht="10" x14ac:dyDescent="0.2">
      <c r="B8" s="26" t="s">
        <v>18</v>
      </c>
      <c r="C8" s="121">
        <v>-1430.3403584491743</v>
      </c>
      <c r="D8" s="121">
        <v>-7.7613836849726283</v>
      </c>
      <c r="E8" s="122">
        <v>97.405502603248664</v>
      </c>
      <c r="F8" s="122">
        <v>89.845487815934533</v>
      </c>
      <c r="G8" s="122">
        <v>27.5426987165323</v>
      </c>
      <c r="H8" s="34" t="s">
        <v>29</v>
      </c>
    </row>
    <row r="9" spans="2:11" ht="10" x14ac:dyDescent="0.2">
      <c r="B9" s="27" t="s">
        <v>19</v>
      </c>
      <c r="C9" s="119">
        <v>-9.321753379745763</v>
      </c>
      <c r="D9" s="119">
        <v>-0.14887307482176482</v>
      </c>
      <c r="E9" s="120">
        <v>101.29558022359161</v>
      </c>
      <c r="F9" s="120">
        <v>101.14477837865421</v>
      </c>
      <c r="G9" s="120">
        <v>8.9987191495120538</v>
      </c>
      <c r="H9" s="40" t="s">
        <v>30</v>
      </c>
      <c r="I9" s="7"/>
      <c r="J9" s="7"/>
      <c r="K9" s="8"/>
    </row>
    <row r="10" spans="2:11" ht="10" x14ac:dyDescent="0.2">
      <c r="B10" s="26" t="s">
        <v>26</v>
      </c>
      <c r="C10" s="122">
        <v>157.64850525091009</v>
      </c>
      <c r="D10" s="122">
        <v>4.7007984030918379</v>
      </c>
      <c r="E10" s="122">
        <v>110.2232523253673</v>
      </c>
      <c r="F10" s="122">
        <v>115.40462521051404</v>
      </c>
      <c r="G10" s="122">
        <v>4.4292964966017028</v>
      </c>
      <c r="H10" s="34" t="s">
        <v>31</v>
      </c>
    </row>
    <row r="11" spans="2:11" ht="10" x14ac:dyDescent="0.2">
      <c r="B11" s="27" t="s">
        <v>20</v>
      </c>
      <c r="C11" s="119">
        <v>0</v>
      </c>
      <c r="D11" s="119">
        <v>0</v>
      </c>
      <c r="E11" s="120">
        <v>98.957234450403789</v>
      </c>
      <c r="F11" s="120">
        <v>98.957234450403789</v>
      </c>
      <c r="G11" s="120">
        <v>3.1951271081794759</v>
      </c>
      <c r="H11" s="40" t="s">
        <v>32</v>
      </c>
      <c r="I11" s="7"/>
      <c r="J11" s="7"/>
      <c r="K11" s="8"/>
    </row>
    <row r="12" spans="2:11" s="1" customFormat="1" ht="10" x14ac:dyDescent="0.2">
      <c r="B12" s="26" t="s">
        <v>21</v>
      </c>
      <c r="C12" s="121">
        <v>1635.4828217993195</v>
      </c>
      <c r="D12" s="121">
        <v>25.137414454077913</v>
      </c>
      <c r="E12" s="122">
        <v>116.74704047414828</v>
      </c>
      <c r="F12" s="122">
        <v>146.09422790100501</v>
      </c>
      <c r="G12" s="122">
        <v>8.1127715142234909</v>
      </c>
      <c r="H12" s="34" t="s">
        <v>33</v>
      </c>
    </row>
    <row r="13" spans="2:11" s="1" customFormat="1" ht="10" x14ac:dyDescent="0.2">
      <c r="B13" s="27" t="s">
        <v>22</v>
      </c>
      <c r="C13" s="120">
        <v>265.6621252656908</v>
      </c>
      <c r="D13" s="120">
        <v>10.456650942208597</v>
      </c>
      <c r="E13" s="120">
        <v>125.83351934288591</v>
      </c>
      <c r="F13" s="120">
        <v>138.99149122886803</v>
      </c>
      <c r="G13" s="120">
        <v>2.9392087517354035</v>
      </c>
      <c r="H13" s="40" t="s">
        <v>34</v>
      </c>
    </row>
    <row r="14" spans="2:11" s="1" customFormat="1" ht="10" x14ac:dyDescent="0.2">
      <c r="B14" s="26" t="s">
        <v>23</v>
      </c>
      <c r="C14" s="121">
        <v>785.43231650678149</v>
      </c>
      <c r="D14" s="121">
        <v>5.0222690664686951</v>
      </c>
      <c r="E14" s="122">
        <v>95.159728445058548</v>
      </c>
      <c r="F14" s="122">
        <v>99.938906050490345</v>
      </c>
      <c r="G14" s="122">
        <v>23.924636040074354</v>
      </c>
      <c r="H14" s="34" t="s">
        <v>35</v>
      </c>
    </row>
    <row r="15" spans="2:11" ht="10" x14ac:dyDescent="0.2">
      <c r="B15" s="27" t="s">
        <v>24</v>
      </c>
      <c r="C15" s="120">
        <v>-363.94827377587308</v>
      </c>
      <c r="D15" s="120">
        <v>-9.5350049896979527</v>
      </c>
      <c r="E15" s="120">
        <v>118.22652473092101</v>
      </c>
      <c r="F15" s="120">
        <v>106.95361969868122</v>
      </c>
      <c r="G15" s="120">
        <v>4.6999534777511753</v>
      </c>
      <c r="H15" s="40" t="s">
        <v>36</v>
      </c>
    </row>
    <row r="16" spans="2:11" s="1" customFormat="1" ht="10" x14ac:dyDescent="0.2">
      <c r="B16" s="51" t="s">
        <v>27</v>
      </c>
      <c r="C16" s="123">
        <v>0</v>
      </c>
      <c r="D16" s="123">
        <v>0</v>
      </c>
      <c r="E16" s="124">
        <v>99.696056882727831</v>
      </c>
      <c r="F16" s="124">
        <v>99.696056882727831</v>
      </c>
      <c r="G16" s="124">
        <v>3.0336427901699485</v>
      </c>
      <c r="H16" s="52" t="s">
        <v>37</v>
      </c>
    </row>
    <row r="17" spans="2:8" s="55" customFormat="1" ht="8" x14ac:dyDescent="0.2">
      <c r="B17" s="80" t="s">
        <v>16</v>
      </c>
      <c r="G17" s="82"/>
      <c r="H17" s="82" t="s">
        <v>38</v>
      </c>
    </row>
    <row r="18" spans="2:8" s="55" customFormat="1" ht="8" x14ac:dyDescent="0.2">
      <c r="B18" s="81" t="s">
        <v>25</v>
      </c>
      <c r="D18" s="57"/>
      <c r="G18" s="83"/>
      <c r="H18" s="83" t="s">
        <v>39</v>
      </c>
    </row>
    <row r="19" spans="2:8" s="55" customFormat="1" ht="8" x14ac:dyDescent="0.2">
      <c r="B19" s="81" t="s">
        <v>120</v>
      </c>
      <c r="D19" s="57"/>
      <c r="G19" s="83"/>
      <c r="H19" s="83" t="s">
        <v>121</v>
      </c>
    </row>
    <row r="20" spans="2:8" ht="10" x14ac:dyDescent="0.2">
      <c r="B20" s="49"/>
      <c r="C20" s="49"/>
      <c r="D20" s="49"/>
      <c r="E20" s="54"/>
      <c r="F20" s="54"/>
      <c r="G20" s="30"/>
    </row>
    <row r="21" spans="2:8" ht="10" x14ac:dyDescent="0.2">
      <c r="B21" s="49"/>
      <c r="C21" s="49"/>
      <c r="D21" s="49"/>
      <c r="E21" s="54"/>
      <c r="F21" s="54"/>
    </row>
    <row r="22" spans="2:8" ht="10" x14ac:dyDescent="0.2">
      <c r="B22" s="49"/>
      <c r="C22" s="49"/>
      <c r="D22" s="49"/>
      <c r="E22" s="54"/>
      <c r="F22" s="54"/>
    </row>
    <row r="23" spans="2:8" ht="10" x14ac:dyDescent="0.2">
      <c r="B23" s="49"/>
      <c r="C23" s="49"/>
      <c r="D23" s="49"/>
      <c r="E23" s="54"/>
      <c r="F23" s="54"/>
    </row>
    <row r="24" spans="2:8" ht="10" x14ac:dyDescent="0.2">
      <c r="B24" s="49"/>
      <c r="C24" s="49"/>
      <c r="D24" s="49"/>
      <c r="E24" s="54"/>
      <c r="F24" s="54"/>
    </row>
    <row r="25" spans="2:8" ht="10" x14ac:dyDescent="0.2">
      <c r="B25" s="49"/>
      <c r="C25" s="49"/>
      <c r="D25" s="49"/>
      <c r="E25" s="54"/>
      <c r="F25" s="54"/>
    </row>
    <row r="26" spans="2:8" ht="10" x14ac:dyDescent="0.2">
      <c r="B26" s="49"/>
      <c r="C26" s="49"/>
      <c r="D26" s="49"/>
      <c r="E26" s="54"/>
      <c r="F26" s="54"/>
    </row>
    <row r="27" spans="2:8" ht="10" x14ac:dyDescent="0.2">
      <c r="B27" s="49"/>
      <c r="C27" s="49"/>
      <c r="D27" s="49"/>
      <c r="E27" s="54"/>
      <c r="F27" s="54"/>
    </row>
    <row r="28" spans="2:8" ht="10" x14ac:dyDescent="0.2">
      <c r="B28" s="49"/>
      <c r="C28" s="49"/>
      <c r="D28" s="49"/>
      <c r="E28" s="54"/>
      <c r="F28" s="54"/>
    </row>
    <row r="29" spans="2:8" ht="10" x14ac:dyDescent="0.2">
      <c r="B29" s="49"/>
      <c r="C29" s="49"/>
      <c r="D29" s="49"/>
      <c r="E29" s="54"/>
      <c r="F29" s="54"/>
    </row>
    <row r="30" spans="2:8" ht="10" x14ac:dyDescent="0.2">
      <c r="B30" s="49"/>
      <c r="C30" s="49"/>
      <c r="D30" s="49"/>
      <c r="E30" s="54"/>
      <c r="F30" s="54"/>
    </row>
  </sheetData>
  <mergeCells count="4">
    <mergeCell ref="H4:H5"/>
    <mergeCell ref="B4:B5"/>
    <mergeCell ref="F2:H3"/>
    <mergeCell ref="B2: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D20F-CE1D-4CD0-B915-56B9176DB272}">
  <dimension ref="B2:J26"/>
  <sheetViews>
    <sheetView showGridLines="0" zoomScaleNormal="100" workbookViewId="0">
      <selection activeCell="B19" sqref="B19"/>
    </sheetView>
  </sheetViews>
  <sheetFormatPr defaultColWidth="8.6328125" defaultRowHeight="10" x14ac:dyDescent="0.2"/>
  <cols>
    <col min="1" max="1" width="3.36328125" style="5" customWidth="1"/>
    <col min="2" max="2" width="39.453125" style="5" customWidth="1"/>
    <col min="3" max="6" width="11.36328125" style="5" customWidth="1"/>
    <col min="7" max="7" width="36.1796875" style="5" customWidth="1"/>
    <col min="8" max="16384" width="8.6328125" style="5"/>
  </cols>
  <sheetData>
    <row r="2" spans="2:10" s="59" customFormat="1" ht="11.5" customHeight="1" x14ac:dyDescent="0.35">
      <c r="B2" s="41" t="s">
        <v>112</v>
      </c>
      <c r="C2" s="6"/>
      <c r="D2" s="6"/>
      <c r="E2" s="6"/>
      <c r="F2" s="42"/>
      <c r="G2" s="79" t="s">
        <v>111</v>
      </c>
      <c r="H2" s="7"/>
      <c r="I2" s="7"/>
    </row>
    <row r="3" spans="2:10" ht="13.5" customHeight="1" x14ac:dyDescent="0.25">
      <c r="B3" s="153" t="s">
        <v>64</v>
      </c>
      <c r="C3" s="65" t="s">
        <v>51</v>
      </c>
      <c r="D3" s="64" t="s">
        <v>74</v>
      </c>
      <c r="E3" s="66" t="s">
        <v>70</v>
      </c>
      <c r="F3" s="67" t="s">
        <v>41</v>
      </c>
      <c r="G3" s="149" t="s">
        <v>63</v>
      </c>
      <c r="H3" s="63"/>
      <c r="I3" s="63"/>
    </row>
    <row r="4" spans="2:10" s="59" customFormat="1" ht="23.5" customHeight="1" x14ac:dyDescent="0.35">
      <c r="B4" s="153"/>
      <c r="C4" s="24" t="s">
        <v>117</v>
      </c>
      <c r="D4" s="25" t="s">
        <v>72</v>
      </c>
      <c r="E4" s="25" t="s">
        <v>73</v>
      </c>
      <c r="F4" s="23" t="s">
        <v>42</v>
      </c>
      <c r="G4" s="149"/>
      <c r="H4" s="7"/>
      <c r="I4" s="7"/>
      <c r="J4" s="7"/>
    </row>
    <row r="5" spans="2:10" ht="10.5" x14ac:dyDescent="0.25">
      <c r="B5" s="125" t="s">
        <v>43</v>
      </c>
      <c r="C5" s="131">
        <v>1.2491600504978067</v>
      </c>
      <c r="D5" s="132">
        <v>102.78438503282442</v>
      </c>
      <c r="E5" s="132">
        <v>104.0683265088043</v>
      </c>
      <c r="F5" s="132">
        <v>100</v>
      </c>
      <c r="G5" s="68" t="s">
        <v>44</v>
      </c>
      <c r="H5" s="48"/>
      <c r="I5" s="107"/>
    </row>
    <row r="6" spans="2:10" x14ac:dyDescent="0.2">
      <c r="B6" s="69" t="s">
        <v>17</v>
      </c>
      <c r="C6" s="133">
        <v>-0.9162217127310015</v>
      </c>
      <c r="D6" s="134">
        <v>108.03496500718876</v>
      </c>
      <c r="E6" s="134">
        <v>107.04512520045155</v>
      </c>
      <c r="F6" s="134">
        <v>13.123945955220107</v>
      </c>
      <c r="G6" s="71" t="s">
        <v>28</v>
      </c>
      <c r="H6" s="48"/>
      <c r="I6" s="107"/>
    </row>
    <row r="7" spans="2:10" ht="10.5" x14ac:dyDescent="0.25">
      <c r="B7" s="72" t="s">
        <v>18</v>
      </c>
      <c r="C7" s="131">
        <v>-1.3290063980723659</v>
      </c>
      <c r="D7" s="135">
        <v>91.05562286967718</v>
      </c>
      <c r="E7" s="135">
        <v>89.845487815934533</v>
      </c>
      <c r="F7" s="135">
        <v>27.5426987165323</v>
      </c>
      <c r="G7" s="73" t="s">
        <v>29</v>
      </c>
      <c r="H7" s="48"/>
      <c r="I7" s="107"/>
    </row>
    <row r="8" spans="2:10" x14ac:dyDescent="0.2">
      <c r="B8" s="69" t="s">
        <v>19</v>
      </c>
      <c r="C8" s="134">
        <v>-0.60751818302694005</v>
      </c>
      <c r="D8" s="134">
        <v>101.76300715068966</v>
      </c>
      <c r="E8" s="134">
        <v>101.14477837865421</v>
      </c>
      <c r="F8" s="134">
        <v>8.9987191495120538</v>
      </c>
      <c r="G8" s="71" t="s">
        <v>30</v>
      </c>
      <c r="H8" s="105"/>
      <c r="I8" s="107"/>
      <c r="J8" s="74"/>
    </row>
    <row r="9" spans="2:10" ht="10.5" x14ac:dyDescent="0.25">
      <c r="B9" s="72" t="s">
        <v>26</v>
      </c>
      <c r="C9" s="131">
        <v>1.7200385031186869</v>
      </c>
      <c r="D9" s="135">
        <v>113.45318671598399</v>
      </c>
      <c r="E9" s="135">
        <v>115.40462521051404</v>
      </c>
      <c r="F9" s="135">
        <v>4.4292964966017028</v>
      </c>
      <c r="G9" s="75" t="s">
        <v>31</v>
      </c>
      <c r="H9" s="48"/>
      <c r="I9" s="107"/>
    </row>
    <row r="10" spans="2:10" x14ac:dyDescent="0.2">
      <c r="B10" s="69" t="s">
        <v>20</v>
      </c>
      <c r="C10" s="134">
        <v>0</v>
      </c>
      <c r="D10" s="134">
        <v>98.957234450403789</v>
      </c>
      <c r="E10" s="134">
        <v>98.957234450403789</v>
      </c>
      <c r="F10" s="134">
        <v>3.1951271081794759</v>
      </c>
      <c r="G10" s="71" t="s">
        <v>32</v>
      </c>
      <c r="H10" s="105"/>
      <c r="I10" s="107"/>
      <c r="J10" s="74"/>
    </row>
    <row r="11" spans="2:10" s="1" customFormat="1" ht="10.5" x14ac:dyDescent="0.25">
      <c r="B11" s="72" t="s">
        <v>21</v>
      </c>
      <c r="C11" s="131">
        <v>6.3778587754912195</v>
      </c>
      <c r="D11" s="135">
        <v>137.33518382743026</v>
      </c>
      <c r="E11" s="135">
        <v>146.09422790100501</v>
      </c>
      <c r="F11" s="135">
        <v>8.1127715142234909</v>
      </c>
      <c r="G11" s="73" t="s">
        <v>33</v>
      </c>
      <c r="H11" s="106"/>
      <c r="I11" s="107"/>
    </row>
    <row r="12" spans="2:10" s="1" customFormat="1" x14ac:dyDescent="0.2">
      <c r="B12" s="69" t="s">
        <v>22</v>
      </c>
      <c r="C12" s="134">
        <v>0</v>
      </c>
      <c r="D12" s="134">
        <v>138.99149122886803</v>
      </c>
      <c r="E12" s="134">
        <v>138.99149122886803</v>
      </c>
      <c r="F12" s="134">
        <v>2.9392087517354035</v>
      </c>
      <c r="G12" s="71" t="s">
        <v>34</v>
      </c>
      <c r="H12" s="106"/>
      <c r="I12" s="107"/>
    </row>
    <row r="13" spans="2:10" s="1" customFormat="1" x14ac:dyDescent="0.2">
      <c r="B13" s="72" t="s">
        <v>23</v>
      </c>
      <c r="C13" s="135">
        <v>5.1680772038375125</v>
      </c>
      <c r="D13" s="135">
        <v>95.027796178861436</v>
      </c>
      <c r="E13" s="135">
        <v>99.938906050490345</v>
      </c>
      <c r="F13" s="135">
        <v>23.924636040074354</v>
      </c>
      <c r="G13" s="73" t="s">
        <v>35</v>
      </c>
      <c r="H13" s="106"/>
      <c r="I13" s="107"/>
    </row>
    <row r="14" spans="2:10" x14ac:dyDescent="0.2">
      <c r="B14" s="69" t="s">
        <v>24</v>
      </c>
      <c r="C14" s="133">
        <v>-3.2566926779896477</v>
      </c>
      <c r="D14" s="134">
        <v>110.55402452046199</v>
      </c>
      <c r="E14" s="134">
        <v>106.95361969868122</v>
      </c>
      <c r="F14" s="134">
        <v>4.6999534777511753</v>
      </c>
      <c r="G14" s="71" t="s">
        <v>36</v>
      </c>
      <c r="H14" s="48"/>
      <c r="I14" s="107"/>
    </row>
    <row r="15" spans="2:10" x14ac:dyDescent="0.2">
      <c r="B15" s="76" t="s">
        <v>27</v>
      </c>
      <c r="C15" s="136">
        <v>0</v>
      </c>
      <c r="D15" s="136">
        <v>99.696056882727831</v>
      </c>
      <c r="E15" s="136">
        <v>99.696056882727831</v>
      </c>
      <c r="F15" s="136">
        <v>3.0336427901699485</v>
      </c>
      <c r="G15" s="77" t="s">
        <v>37</v>
      </c>
      <c r="H15" s="48"/>
      <c r="I15" s="107"/>
    </row>
    <row r="16" spans="2:10" s="55" customFormat="1" x14ac:dyDescent="0.2">
      <c r="B16" s="80" t="s">
        <v>16</v>
      </c>
      <c r="F16" s="56"/>
      <c r="G16" s="82" t="s">
        <v>38</v>
      </c>
      <c r="I16" s="107"/>
    </row>
    <row r="17" spans="2:9" s="55" customFormat="1" x14ac:dyDescent="0.2">
      <c r="B17" s="81" t="s">
        <v>25</v>
      </c>
      <c r="F17" s="58"/>
      <c r="G17" s="83" t="s">
        <v>39</v>
      </c>
      <c r="I17" s="107"/>
    </row>
    <row r="18" spans="2:9" s="55" customFormat="1" x14ac:dyDescent="0.2">
      <c r="B18" s="81" t="s">
        <v>120</v>
      </c>
      <c r="F18" s="58"/>
      <c r="G18" s="83" t="s">
        <v>121</v>
      </c>
      <c r="I18" s="107"/>
    </row>
    <row r="19" spans="2:9" ht="14" x14ac:dyDescent="0.3">
      <c r="D19" s="70"/>
      <c r="F19" s="29"/>
    </row>
    <row r="20" spans="2:9" ht="14" x14ac:dyDescent="0.3">
      <c r="D20" s="78"/>
      <c r="F20" s="29"/>
    </row>
    <row r="21" spans="2:9" x14ac:dyDescent="0.2">
      <c r="D21" s="70"/>
    </row>
    <row r="22" spans="2:9" x14ac:dyDescent="0.2">
      <c r="D22" s="78"/>
    </row>
    <row r="23" spans="2:9" x14ac:dyDescent="0.2">
      <c r="D23" s="70"/>
    </row>
    <row r="24" spans="2:9" x14ac:dyDescent="0.2">
      <c r="D24" s="78"/>
    </row>
    <row r="25" spans="2:9" x14ac:dyDescent="0.2">
      <c r="D25" s="70"/>
    </row>
    <row r="26" spans="2:9" x14ac:dyDescent="0.2">
      <c r="D26" s="78"/>
    </row>
  </sheetData>
  <mergeCells count="2">
    <mergeCell ref="B3:B4"/>
    <mergeCell ref="G3:G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18C0C-36B0-4019-9C60-16390B4A4789}">
  <dimension ref="B2:O30"/>
  <sheetViews>
    <sheetView showGridLines="0" zoomScaleNormal="100" workbookViewId="0">
      <selection activeCell="L25" sqref="L25"/>
    </sheetView>
  </sheetViews>
  <sheetFormatPr defaultColWidth="8.6328125" defaultRowHeight="14" x14ac:dyDescent="0.3"/>
  <cols>
    <col min="1" max="1" width="2.54296875" style="5" customWidth="1"/>
    <col min="2" max="2" width="35.36328125" style="5" customWidth="1"/>
    <col min="3" max="8" width="7.90625" style="5" customWidth="1"/>
    <col min="9" max="9" width="7.90625" style="29" customWidth="1"/>
    <col min="10" max="13" width="7.90625" style="5" customWidth="1"/>
    <col min="14" max="14" width="27.08984375" style="5" customWidth="1"/>
    <col min="15" max="16384" width="8.6328125" style="5"/>
  </cols>
  <sheetData>
    <row r="2" spans="2:15" ht="10.5" x14ac:dyDescent="0.2">
      <c r="B2" s="41" t="s">
        <v>66</v>
      </c>
      <c r="C2" s="53"/>
      <c r="D2" s="53"/>
      <c r="E2" s="53"/>
      <c r="F2" s="53"/>
      <c r="G2" s="53"/>
      <c r="H2" s="42"/>
      <c r="I2" s="42"/>
      <c r="J2" s="42"/>
      <c r="K2" s="42"/>
      <c r="L2" s="42"/>
      <c r="M2" s="53"/>
      <c r="N2" s="41" t="s">
        <v>65</v>
      </c>
    </row>
    <row r="3" spans="2:15" ht="17.5" customHeight="1" x14ac:dyDescent="0.2">
      <c r="B3" s="33" t="s">
        <v>64</v>
      </c>
      <c r="C3" s="35" t="s">
        <v>57</v>
      </c>
      <c r="D3" s="35" t="s">
        <v>58</v>
      </c>
      <c r="E3" s="47" t="s">
        <v>59</v>
      </c>
      <c r="F3" s="47" t="s">
        <v>60</v>
      </c>
      <c r="G3" s="35" t="s">
        <v>55</v>
      </c>
      <c r="H3" s="35" t="s">
        <v>56</v>
      </c>
      <c r="I3" s="47" t="s">
        <v>61</v>
      </c>
      <c r="J3" s="47" t="s">
        <v>62</v>
      </c>
      <c r="K3" s="47" t="s">
        <v>75</v>
      </c>
      <c r="L3" s="47" t="s">
        <v>73</v>
      </c>
      <c r="M3" s="23" t="s">
        <v>42</v>
      </c>
      <c r="N3" s="33" t="s">
        <v>63</v>
      </c>
      <c r="O3" s="7"/>
    </row>
    <row r="4" spans="2:15" ht="10.5" x14ac:dyDescent="0.2">
      <c r="B4" s="20" t="s">
        <v>43</v>
      </c>
      <c r="C4" s="126">
        <v>96.216828056935825</v>
      </c>
      <c r="D4" s="126">
        <v>97.743365092751333</v>
      </c>
      <c r="E4" s="126">
        <v>99.605961887385504</v>
      </c>
      <c r="F4" s="126">
        <v>106.43384496292738</v>
      </c>
      <c r="G4" s="126">
        <v>103.971659970587</v>
      </c>
      <c r="H4" s="126">
        <v>104.2139024959108</v>
      </c>
      <c r="I4" s="126">
        <v>102.65687606498052</v>
      </c>
      <c r="J4" s="126">
        <v>101.85275671313796</v>
      </c>
      <c r="K4" s="126">
        <v>102.78438503282442</v>
      </c>
      <c r="L4" s="126">
        <v>104.0683265088043</v>
      </c>
      <c r="M4" s="126">
        <v>100.00000000000001</v>
      </c>
      <c r="N4" s="36" t="s">
        <v>44</v>
      </c>
    </row>
    <row r="5" spans="2:15" ht="10" x14ac:dyDescent="0.2">
      <c r="B5" s="27" t="s">
        <v>17</v>
      </c>
      <c r="C5" s="127">
        <v>98.395917180792196</v>
      </c>
      <c r="D5" s="127">
        <v>101.66067390702555</v>
      </c>
      <c r="E5" s="127">
        <v>98.546151534025768</v>
      </c>
      <c r="F5" s="127">
        <v>101.39725737815652</v>
      </c>
      <c r="G5" s="127">
        <v>121.37560845065178</v>
      </c>
      <c r="H5" s="127">
        <v>119.69728110595292</v>
      </c>
      <c r="I5" s="127">
        <v>113.82004459643404</v>
      </c>
      <c r="J5" s="127">
        <v>110.36389776556786</v>
      </c>
      <c r="K5" s="127">
        <v>108.03496500718876</v>
      </c>
      <c r="L5" s="127">
        <v>107.04512520045155</v>
      </c>
      <c r="M5" s="127">
        <v>13.123945955220107</v>
      </c>
      <c r="N5" s="40" t="s">
        <v>28</v>
      </c>
    </row>
    <row r="6" spans="2:15" ht="10" x14ac:dyDescent="0.2">
      <c r="B6" s="26" t="s">
        <v>18</v>
      </c>
      <c r="C6" s="128">
        <v>95.790562524071476</v>
      </c>
      <c r="D6" s="128">
        <v>99.183791382789792</v>
      </c>
      <c r="E6" s="128">
        <v>102.74112696268701</v>
      </c>
      <c r="F6" s="128">
        <v>102.28451913045176</v>
      </c>
      <c r="G6" s="128">
        <v>97.945506522213847</v>
      </c>
      <c r="H6" s="128">
        <v>97.405502603248664</v>
      </c>
      <c r="I6" s="128">
        <v>93.31152529769669</v>
      </c>
      <c r="J6" s="128">
        <v>91.904277393927686</v>
      </c>
      <c r="K6" s="128">
        <v>91.05562286967718</v>
      </c>
      <c r="L6" s="128">
        <v>89.845487815934533</v>
      </c>
      <c r="M6" s="128">
        <v>27.5426987165323</v>
      </c>
      <c r="N6" s="34" t="s">
        <v>29</v>
      </c>
    </row>
    <row r="7" spans="2:15" ht="10" x14ac:dyDescent="0.2">
      <c r="B7" s="27" t="s">
        <v>19</v>
      </c>
      <c r="C7" s="127">
        <v>98.238233358434684</v>
      </c>
      <c r="D7" s="127">
        <v>100.515581301979</v>
      </c>
      <c r="E7" s="127">
        <v>99.892612053477265</v>
      </c>
      <c r="F7" s="127">
        <v>101.35357328610908</v>
      </c>
      <c r="G7" s="127">
        <v>104.49389288901855</v>
      </c>
      <c r="H7" s="127">
        <v>101.29558022359161</v>
      </c>
      <c r="I7" s="127">
        <v>101.3326317029815</v>
      </c>
      <c r="J7" s="127">
        <v>99.407614099248292</v>
      </c>
      <c r="K7" s="127">
        <v>101.76300715068966</v>
      </c>
      <c r="L7" s="127">
        <v>101.14477837865421</v>
      </c>
      <c r="M7" s="127">
        <v>8.9987191495120538</v>
      </c>
      <c r="N7" s="40" t="s">
        <v>30</v>
      </c>
      <c r="O7" s="8"/>
    </row>
    <row r="8" spans="2:15" ht="10" x14ac:dyDescent="0.2">
      <c r="B8" s="26" t="s">
        <v>26</v>
      </c>
      <c r="C8" s="128">
        <v>97.543206525960969</v>
      </c>
      <c r="D8" s="128">
        <v>98.601762430194555</v>
      </c>
      <c r="E8" s="128">
        <v>100.13972338915676</v>
      </c>
      <c r="F8" s="128">
        <v>103.71530765468768</v>
      </c>
      <c r="G8" s="128">
        <v>106.34672919532701</v>
      </c>
      <c r="H8" s="128">
        <v>110.2232523253673</v>
      </c>
      <c r="I8" s="128">
        <v>110.05619613727046</v>
      </c>
      <c r="J8" s="128">
        <v>112.98152303917691</v>
      </c>
      <c r="K8" s="128">
        <v>113.45318671598399</v>
      </c>
      <c r="L8" s="128">
        <v>115.40462521051404</v>
      </c>
      <c r="M8" s="128">
        <v>4.4292964966017028</v>
      </c>
      <c r="N8" s="34" t="s">
        <v>31</v>
      </c>
    </row>
    <row r="9" spans="2:15" ht="10" x14ac:dyDescent="0.2">
      <c r="B9" s="27" t="s">
        <v>20</v>
      </c>
      <c r="C9" s="127">
        <v>100</v>
      </c>
      <c r="D9" s="127">
        <v>100</v>
      </c>
      <c r="E9" s="127">
        <v>100</v>
      </c>
      <c r="F9" s="127">
        <v>100</v>
      </c>
      <c r="G9" s="127">
        <v>100</v>
      </c>
      <c r="H9" s="127">
        <v>98.957234450403789</v>
      </c>
      <c r="I9" s="127">
        <v>98.957234450403789</v>
      </c>
      <c r="J9" s="127">
        <v>98.957234450403789</v>
      </c>
      <c r="K9" s="127">
        <v>98.957234450403789</v>
      </c>
      <c r="L9" s="127">
        <v>98.957234450403789</v>
      </c>
      <c r="M9" s="127">
        <v>3.1951271081794759</v>
      </c>
      <c r="N9" s="40" t="s">
        <v>32</v>
      </c>
      <c r="O9" s="8"/>
    </row>
    <row r="10" spans="2:15" s="1" customFormat="1" ht="10" x14ac:dyDescent="0.2">
      <c r="B10" s="26" t="s">
        <v>21</v>
      </c>
      <c r="C10" s="128">
        <v>96.21074669288069</v>
      </c>
      <c r="D10" s="128">
        <v>95.34700232923467</v>
      </c>
      <c r="E10" s="128">
        <v>100.07322666228016</v>
      </c>
      <c r="F10" s="128">
        <v>108.36902431560446</v>
      </c>
      <c r="G10" s="128">
        <v>111.11847643241148</v>
      </c>
      <c r="H10" s="128">
        <v>116.74704047414828</v>
      </c>
      <c r="I10" s="128">
        <v>118.98798870042559</v>
      </c>
      <c r="J10" s="128">
        <v>123.91621303922169</v>
      </c>
      <c r="K10" s="128">
        <v>137.33518382743026</v>
      </c>
      <c r="L10" s="128">
        <v>146.09422790100501</v>
      </c>
      <c r="M10" s="128">
        <v>8.1127715142234909</v>
      </c>
      <c r="N10" s="34" t="s">
        <v>33</v>
      </c>
    </row>
    <row r="11" spans="2:15" s="1" customFormat="1" ht="10" x14ac:dyDescent="0.2">
      <c r="B11" s="27" t="s">
        <v>22</v>
      </c>
      <c r="C11" s="127">
        <v>95.649417974907109</v>
      </c>
      <c r="D11" s="127">
        <v>96.045246190832728</v>
      </c>
      <c r="E11" s="127">
        <v>98.083761803661602</v>
      </c>
      <c r="F11" s="127">
        <v>110.22157403059857</v>
      </c>
      <c r="G11" s="127">
        <v>124.56212423062603</v>
      </c>
      <c r="H11" s="127">
        <v>125.83351934288591</v>
      </c>
      <c r="I11" s="127">
        <v>127.972015714599</v>
      </c>
      <c r="J11" s="127">
        <v>136.88446786853825</v>
      </c>
      <c r="K11" s="127">
        <v>138.99149122886803</v>
      </c>
      <c r="L11" s="127">
        <v>138.99149122886803</v>
      </c>
      <c r="M11" s="127">
        <v>2.9392087517354035</v>
      </c>
      <c r="N11" s="40" t="s">
        <v>34</v>
      </c>
    </row>
    <row r="12" spans="2:15" s="1" customFormat="1" ht="10" x14ac:dyDescent="0.2">
      <c r="B12" s="26" t="s">
        <v>23</v>
      </c>
      <c r="C12" s="128">
        <v>93.287167713686713</v>
      </c>
      <c r="D12" s="128">
        <v>93.287167713686713</v>
      </c>
      <c r="E12" s="128">
        <v>96.18159669374343</v>
      </c>
      <c r="F12" s="128">
        <v>117.2440678788831</v>
      </c>
      <c r="G12" s="128">
        <v>96.361230934699933</v>
      </c>
      <c r="H12" s="128">
        <v>95.159728445058548</v>
      </c>
      <c r="I12" s="128">
        <v>95.159728445058548</v>
      </c>
      <c r="J12" s="128">
        <v>93.552859211942589</v>
      </c>
      <c r="K12" s="128">
        <v>95.027796178861436</v>
      </c>
      <c r="L12" s="128">
        <v>99.938906050490345</v>
      </c>
      <c r="M12" s="128">
        <v>23.924636040074354</v>
      </c>
      <c r="N12" s="34" t="s">
        <v>35</v>
      </c>
    </row>
    <row r="13" spans="2:15" ht="10" x14ac:dyDescent="0.2">
      <c r="B13" s="27" t="s">
        <v>24</v>
      </c>
      <c r="C13" s="127">
        <v>97.774483165485094</v>
      </c>
      <c r="D13" s="127">
        <v>97.13927743941035</v>
      </c>
      <c r="E13" s="127">
        <v>100.19513989621322</v>
      </c>
      <c r="F13" s="127">
        <v>104.89109949889131</v>
      </c>
      <c r="G13" s="127">
        <v>106.2405921160496</v>
      </c>
      <c r="H13" s="127">
        <v>118.22652473092101</v>
      </c>
      <c r="I13" s="127">
        <v>120.38182522406846</v>
      </c>
      <c r="J13" s="127">
        <v>116.19836951915489</v>
      </c>
      <c r="K13" s="127">
        <v>110.55402452046199</v>
      </c>
      <c r="L13" s="127">
        <v>106.95361969868122</v>
      </c>
      <c r="M13" s="127">
        <v>4.6999534777511753</v>
      </c>
      <c r="N13" s="40" t="s">
        <v>36</v>
      </c>
    </row>
    <row r="14" spans="2:15" s="1" customFormat="1" ht="10" x14ac:dyDescent="0.2">
      <c r="B14" s="51" t="s">
        <v>27</v>
      </c>
      <c r="C14" s="129">
        <v>100</v>
      </c>
      <c r="D14" s="129">
        <v>100</v>
      </c>
      <c r="E14" s="129">
        <v>100</v>
      </c>
      <c r="F14" s="129">
        <v>100</v>
      </c>
      <c r="G14" s="129">
        <v>100</v>
      </c>
      <c r="H14" s="129">
        <v>99.696056882727831</v>
      </c>
      <c r="I14" s="129">
        <v>99.696056882727831</v>
      </c>
      <c r="J14" s="129">
        <v>99.696056882727831</v>
      </c>
      <c r="K14" s="129">
        <v>99.696056882727831</v>
      </c>
      <c r="L14" s="129">
        <v>99.696056882727831</v>
      </c>
      <c r="M14" s="129">
        <v>3.0336427901699485</v>
      </c>
      <c r="N14" s="52" t="s">
        <v>37</v>
      </c>
    </row>
    <row r="15" spans="2:15" s="55" customFormat="1" ht="8" x14ac:dyDescent="0.2">
      <c r="B15" s="80" t="s">
        <v>16</v>
      </c>
      <c r="C15" s="130"/>
      <c r="D15" s="130"/>
      <c r="E15" s="130"/>
      <c r="F15" s="130"/>
      <c r="G15" s="130"/>
      <c r="H15" s="130"/>
      <c r="I15" s="130"/>
      <c r="J15" s="130"/>
      <c r="K15" s="130"/>
      <c r="L15" s="130"/>
      <c r="M15" s="82"/>
      <c r="N15" s="82" t="s">
        <v>38</v>
      </c>
    </row>
    <row r="16" spans="2:15" s="55" customFormat="1" ht="8" x14ac:dyDescent="0.2">
      <c r="B16" s="81" t="s">
        <v>25</v>
      </c>
      <c r="M16" s="83"/>
      <c r="N16" s="83" t="s">
        <v>39</v>
      </c>
    </row>
    <row r="17" spans="2:14" s="55" customFormat="1" ht="12.5" x14ac:dyDescent="0.25">
      <c r="B17" s="81" t="s">
        <v>120</v>
      </c>
      <c r="G17" s="84"/>
      <c r="K17" s="84"/>
      <c r="L17" s="84"/>
      <c r="M17" s="83"/>
      <c r="N17" s="83" t="s">
        <v>121</v>
      </c>
    </row>
    <row r="18" spans="2:14" ht="12.5" x14ac:dyDescent="0.25">
      <c r="G18" s="84"/>
      <c r="I18" s="5"/>
      <c r="J18" s="30"/>
      <c r="K18" s="85"/>
      <c r="L18" s="85"/>
      <c r="M18" s="30"/>
    </row>
    <row r="19" spans="2:14" ht="10" x14ac:dyDescent="0.2">
      <c r="C19" s="49"/>
      <c r="D19" s="49"/>
      <c r="E19" s="49"/>
      <c r="F19" s="49"/>
      <c r="G19" s="49"/>
      <c r="H19" s="49"/>
      <c r="I19" s="49"/>
      <c r="J19" s="49"/>
      <c r="K19" s="49"/>
      <c r="L19" s="49"/>
      <c r="M19" s="49"/>
    </row>
    <row r="20" spans="2:14" ht="10" x14ac:dyDescent="0.2">
      <c r="C20" s="49"/>
      <c r="D20" s="49"/>
      <c r="E20" s="49"/>
      <c r="F20" s="49"/>
      <c r="G20" s="49"/>
      <c r="H20" s="49"/>
      <c r="I20" s="49"/>
      <c r="J20" s="49"/>
      <c r="K20" s="49"/>
      <c r="L20" s="49"/>
      <c r="M20" s="49"/>
    </row>
    <row r="21" spans="2:14" ht="10" x14ac:dyDescent="0.2">
      <c r="C21" s="49"/>
      <c r="D21" s="49"/>
      <c r="E21" s="49"/>
      <c r="F21" s="49"/>
      <c r="G21" s="49"/>
      <c r="H21" s="49"/>
      <c r="I21" s="49"/>
      <c r="J21" s="49"/>
      <c r="K21" s="49"/>
      <c r="L21" s="49"/>
      <c r="M21" s="49"/>
    </row>
    <row r="22" spans="2:14" ht="10" x14ac:dyDescent="0.2">
      <c r="C22" s="49"/>
      <c r="D22" s="49"/>
      <c r="E22" s="49"/>
      <c r="F22" s="49"/>
      <c r="G22" s="49"/>
      <c r="H22" s="49"/>
      <c r="I22" s="49"/>
      <c r="J22" s="49"/>
      <c r="K22" s="49"/>
      <c r="L22" s="49"/>
      <c r="M22" s="49"/>
    </row>
    <row r="23" spans="2:14" ht="10" x14ac:dyDescent="0.2">
      <c r="C23" s="49"/>
      <c r="D23" s="49"/>
      <c r="E23" s="49"/>
      <c r="F23" s="49"/>
      <c r="G23" s="49"/>
      <c r="H23" s="49"/>
      <c r="I23" s="49"/>
      <c r="J23" s="49"/>
      <c r="K23" s="49"/>
      <c r="L23" s="49"/>
      <c r="M23" s="49"/>
    </row>
    <row r="24" spans="2:14" ht="10" x14ac:dyDescent="0.2">
      <c r="C24" s="49"/>
      <c r="D24" s="49"/>
      <c r="E24" s="49"/>
      <c r="F24" s="49"/>
      <c r="G24" s="49"/>
      <c r="H24" s="49"/>
      <c r="I24" s="49"/>
      <c r="J24" s="49"/>
      <c r="K24" s="49"/>
      <c r="L24" s="49"/>
      <c r="M24" s="49"/>
    </row>
    <row r="25" spans="2:14" ht="10" x14ac:dyDescent="0.2">
      <c r="C25" s="49"/>
      <c r="D25" s="49"/>
      <c r="E25" s="49"/>
      <c r="F25" s="49"/>
      <c r="G25" s="49"/>
      <c r="H25" s="49"/>
      <c r="I25" s="49"/>
      <c r="J25" s="49"/>
      <c r="K25" s="49"/>
      <c r="L25" s="49"/>
      <c r="M25" s="49"/>
    </row>
    <row r="26" spans="2:14" ht="10" x14ac:dyDescent="0.2">
      <c r="C26" s="49"/>
      <c r="D26" s="49"/>
      <c r="E26" s="49"/>
      <c r="F26" s="49"/>
      <c r="G26" s="49"/>
      <c r="H26" s="49"/>
      <c r="I26" s="49"/>
      <c r="J26" s="49"/>
      <c r="K26" s="49"/>
      <c r="L26" s="49"/>
      <c r="M26" s="49"/>
    </row>
    <row r="27" spans="2:14" ht="10" x14ac:dyDescent="0.2">
      <c r="C27" s="49"/>
      <c r="D27" s="49"/>
      <c r="E27" s="49"/>
      <c r="F27" s="49"/>
      <c r="G27" s="49"/>
      <c r="H27" s="49"/>
      <c r="I27" s="49"/>
      <c r="J27" s="49"/>
      <c r="K27" s="49"/>
      <c r="L27" s="49"/>
      <c r="M27" s="49"/>
    </row>
    <row r="28" spans="2:14" ht="10" x14ac:dyDescent="0.2">
      <c r="C28" s="49"/>
      <c r="D28" s="49"/>
      <c r="E28" s="49"/>
      <c r="F28" s="49"/>
      <c r="G28" s="49"/>
      <c r="H28" s="49"/>
      <c r="I28" s="49"/>
      <c r="J28" s="49"/>
      <c r="K28" s="49"/>
      <c r="L28" s="49"/>
      <c r="M28" s="49"/>
    </row>
    <row r="29" spans="2:14" ht="10" x14ac:dyDescent="0.2">
      <c r="C29" s="49"/>
      <c r="D29" s="49"/>
      <c r="E29" s="49"/>
      <c r="F29" s="49"/>
      <c r="G29" s="49"/>
      <c r="H29" s="49"/>
      <c r="I29" s="49"/>
      <c r="J29" s="49"/>
      <c r="K29" s="49"/>
      <c r="L29" s="49"/>
      <c r="M29" s="49"/>
    </row>
    <row r="30" spans="2:14" x14ac:dyDescent="0.3">
      <c r="C30" s="48"/>
    </row>
  </sheetData>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FCB16-0019-4F53-95B5-917354D5A7F9}">
  <dimension ref="B1:P30"/>
  <sheetViews>
    <sheetView showGridLines="0" zoomScaleNormal="100" workbookViewId="0">
      <selection activeCell="F21" sqref="F21:F22"/>
    </sheetView>
  </sheetViews>
  <sheetFormatPr defaultColWidth="8.6328125" defaultRowHeight="14" x14ac:dyDescent="0.2"/>
  <cols>
    <col min="1" max="1" width="2.26953125" style="5" customWidth="1"/>
    <col min="2" max="2" width="35.54296875" style="5" customWidth="1"/>
    <col min="3" max="8" width="7.81640625" style="108" customWidth="1"/>
    <col min="9" max="9" width="7.81640625" style="109" customWidth="1"/>
    <col min="10" max="12" width="7.81640625" style="108" customWidth="1"/>
    <col min="13" max="13" width="29.54296875" style="5" customWidth="1"/>
    <col min="14" max="16384" width="8.6328125" style="5"/>
  </cols>
  <sheetData>
    <row r="1" spans="2:16" x14ac:dyDescent="0.2">
      <c r="B1" s="59"/>
      <c r="M1" s="59"/>
    </row>
    <row r="2" spans="2:16" ht="13.5" customHeight="1" x14ac:dyDescent="0.2">
      <c r="B2" s="41" t="s">
        <v>110</v>
      </c>
      <c r="C2" s="110"/>
      <c r="D2" s="110"/>
      <c r="E2" s="110"/>
      <c r="F2" s="110"/>
      <c r="G2" s="110"/>
      <c r="H2" s="111"/>
      <c r="I2" s="111"/>
      <c r="J2" s="111"/>
      <c r="K2" s="110"/>
      <c r="L2" s="110"/>
      <c r="M2" s="41" t="s">
        <v>113</v>
      </c>
      <c r="N2" s="53"/>
    </row>
    <row r="3" spans="2:16" ht="15" customHeight="1" x14ac:dyDescent="0.2">
      <c r="B3" s="33" t="s">
        <v>64</v>
      </c>
      <c r="C3" s="47" t="s">
        <v>57</v>
      </c>
      <c r="D3" s="47" t="s">
        <v>58</v>
      </c>
      <c r="E3" s="47" t="s">
        <v>59</v>
      </c>
      <c r="F3" s="47" t="s">
        <v>60</v>
      </c>
      <c r="G3" s="47" t="s">
        <v>55</v>
      </c>
      <c r="H3" s="47" t="s">
        <v>56</v>
      </c>
      <c r="I3" s="47" t="s">
        <v>61</v>
      </c>
      <c r="J3" s="47" t="s">
        <v>62</v>
      </c>
      <c r="K3" s="47" t="s">
        <v>72</v>
      </c>
      <c r="L3" s="47" t="s">
        <v>73</v>
      </c>
      <c r="M3" s="33" t="s">
        <v>63</v>
      </c>
      <c r="N3" s="7"/>
      <c r="O3" s="7"/>
      <c r="P3" s="7"/>
    </row>
    <row r="4" spans="2:16" ht="10.5" x14ac:dyDescent="0.2">
      <c r="B4" s="20" t="s">
        <v>43</v>
      </c>
      <c r="C4" s="137">
        <v>-3.1395307481947583</v>
      </c>
      <c r="D4" s="138">
        <v>4.0093353960533733</v>
      </c>
      <c r="E4" s="138">
        <v>6.225107128861282</v>
      </c>
      <c r="F4" s="138">
        <v>11.779929092773187</v>
      </c>
      <c r="G4" s="138">
        <v>8.0597459615508171</v>
      </c>
      <c r="H4" s="138">
        <v>6.6199249401935418</v>
      </c>
      <c r="I4" s="138">
        <v>3.0629834999679844</v>
      </c>
      <c r="J4" s="137">
        <v>-4.3041649499603096</v>
      </c>
      <c r="K4" s="137">
        <v>-1.1419216910631746</v>
      </c>
      <c r="L4" s="137">
        <v>-0.13968960342140235</v>
      </c>
      <c r="M4" s="36" t="s">
        <v>44</v>
      </c>
    </row>
    <row r="5" spans="2:16" ht="10" x14ac:dyDescent="0.2">
      <c r="B5" s="60" t="s">
        <v>17</v>
      </c>
      <c r="C5" s="139">
        <v>2.8129549705233217</v>
      </c>
      <c r="D5" s="139">
        <v>7.7737275018309617</v>
      </c>
      <c r="E5" s="139">
        <v>4.8478674474030896</v>
      </c>
      <c r="F5" s="139">
        <v>4.8830753498065604</v>
      </c>
      <c r="G5" s="139">
        <v>23.354313805151932</v>
      </c>
      <c r="H5" s="139">
        <v>17.741970917311505</v>
      </c>
      <c r="I5" s="139">
        <v>15.499228356101298</v>
      </c>
      <c r="J5" s="139">
        <v>8.843079802415815</v>
      </c>
      <c r="K5" s="140">
        <v>-10.991206234724643</v>
      </c>
      <c r="L5" s="140">
        <v>-10.570128066904047</v>
      </c>
      <c r="M5" s="40" t="s">
        <v>28</v>
      </c>
    </row>
    <row r="6" spans="2:16" ht="10" x14ac:dyDescent="0.2">
      <c r="B6" s="61" t="s">
        <v>18</v>
      </c>
      <c r="C6" s="141">
        <v>-4.2221915154969736</v>
      </c>
      <c r="D6" s="142">
        <v>0.10324206204796837</v>
      </c>
      <c r="E6" s="142">
        <v>8.9704368765683711</v>
      </c>
      <c r="F6" s="142">
        <v>7.6155498923406384</v>
      </c>
      <c r="G6" s="142">
        <v>2.2496412395541086</v>
      </c>
      <c r="H6" s="141">
        <v>-1.7929227696872374</v>
      </c>
      <c r="I6" s="141">
        <v>-9.1780204712129603</v>
      </c>
      <c r="J6" s="141">
        <v>-10.14839960608829</v>
      </c>
      <c r="K6" s="141">
        <v>-7.0344050453953741</v>
      </c>
      <c r="L6" s="141">
        <v>-7.7613836849726283</v>
      </c>
      <c r="M6" s="34" t="s">
        <v>29</v>
      </c>
    </row>
    <row r="7" spans="2:16" ht="10" x14ac:dyDescent="0.2">
      <c r="B7" s="60" t="s">
        <v>19</v>
      </c>
      <c r="C7" s="139">
        <v>5.5981511972430269</v>
      </c>
      <c r="D7" s="139">
        <v>11.443456007204716</v>
      </c>
      <c r="E7" s="139">
        <v>9.2615559952559039</v>
      </c>
      <c r="F7" s="139">
        <v>7.588413506963704</v>
      </c>
      <c r="G7" s="139">
        <v>6.3678461192998981</v>
      </c>
      <c r="H7" s="139">
        <v>0.77599802091306458</v>
      </c>
      <c r="I7" s="139">
        <v>1.4415677194759269</v>
      </c>
      <c r="J7" s="140">
        <v>-1.9199709726736387</v>
      </c>
      <c r="K7" s="140">
        <v>-2.6134405206142759</v>
      </c>
      <c r="L7" s="140">
        <v>-0.14887307482176482</v>
      </c>
      <c r="M7" s="40" t="s">
        <v>30</v>
      </c>
      <c r="N7" s="7"/>
      <c r="O7" s="7"/>
      <c r="P7" s="8"/>
    </row>
    <row r="8" spans="2:16" ht="10" x14ac:dyDescent="0.2">
      <c r="B8" s="61" t="s">
        <v>26</v>
      </c>
      <c r="C8" s="142">
        <v>0.71587954759621653</v>
      </c>
      <c r="D8" s="142">
        <v>4.3275134063479328</v>
      </c>
      <c r="E8" s="142">
        <v>6.9150847657877677</v>
      </c>
      <c r="F8" s="142">
        <v>10.30258769187293</v>
      </c>
      <c r="G8" s="142">
        <v>9.025254533767054</v>
      </c>
      <c r="H8" s="142">
        <v>11.78629023330106</v>
      </c>
      <c r="I8" s="142">
        <v>9.9026364488514957</v>
      </c>
      <c r="J8" s="142">
        <v>8.9342794174032605</v>
      </c>
      <c r="K8" s="142">
        <v>6.6823470495313018</v>
      </c>
      <c r="L8" s="142">
        <v>4.7007984030918379</v>
      </c>
      <c r="M8" s="34" t="s">
        <v>31</v>
      </c>
    </row>
    <row r="9" spans="2:16" ht="10" x14ac:dyDescent="0.2">
      <c r="B9" s="60" t="s">
        <v>20</v>
      </c>
      <c r="C9" s="139">
        <v>0</v>
      </c>
      <c r="D9" s="139">
        <v>0</v>
      </c>
      <c r="E9" s="139">
        <v>0</v>
      </c>
      <c r="F9" s="139">
        <v>0</v>
      </c>
      <c r="G9" s="139">
        <v>0</v>
      </c>
      <c r="H9" s="140">
        <v>-1.0427655495962114</v>
      </c>
      <c r="I9" s="140">
        <v>-1.0427655495962114</v>
      </c>
      <c r="J9" s="140">
        <v>-1.0427655495962114</v>
      </c>
      <c r="K9" s="140">
        <v>-1.0427655495962114</v>
      </c>
      <c r="L9" s="140">
        <v>0</v>
      </c>
      <c r="M9" s="40" t="s">
        <v>32</v>
      </c>
      <c r="N9" s="7"/>
      <c r="O9" s="7"/>
      <c r="P9" s="8"/>
    </row>
    <row r="10" spans="2:16" s="1" customFormat="1" ht="10" x14ac:dyDescent="0.2">
      <c r="B10" s="61" t="s">
        <v>21</v>
      </c>
      <c r="C10" s="142">
        <v>0.47321651646984719</v>
      </c>
      <c r="D10" s="141">
        <v>-0.40024689168465954</v>
      </c>
      <c r="E10" s="142">
        <v>4.5557346396760892</v>
      </c>
      <c r="F10" s="142">
        <v>13.275173994497564</v>
      </c>
      <c r="G10" s="142">
        <v>15.494869598214976</v>
      </c>
      <c r="H10" s="142">
        <v>22.444374361156051</v>
      </c>
      <c r="I10" s="142">
        <v>18.900921524173086</v>
      </c>
      <c r="J10" s="142">
        <v>14.346524592063275</v>
      </c>
      <c r="K10" s="141">
        <v>23.593472693954041</v>
      </c>
      <c r="L10" s="141">
        <v>25.137414454077913</v>
      </c>
      <c r="M10" s="34" t="s">
        <v>33</v>
      </c>
    </row>
    <row r="11" spans="2:16" s="1" customFormat="1" ht="10" x14ac:dyDescent="0.2">
      <c r="B11" s="60" t="s">
        <v>22</v>
      </c>
      <c r="C11" s="139">
        <v>1.8322381602559972</v>
      </c>
      <c r="D11" s="139">
        <v>2.253652885071773</v>
      </c>
      <c r="E11" s="139">
        <v>4.4239390381297028</v>
      </c>
      <c r="F11" s="139">
        <v>15.234965736555097</v>
      </c>
      <c r="G11" s="139">
        <v>30.227791101984479</v>
      </c>
      <c r="H11" s="139">
        <v>31.014833459707859</v>
      </c>
      <c r="I11" s="139">
        <v>30.472173335649558</v>
      </c>
      <c r="J11" s="139">
        <v>24.190267715227691</v>
      </c>
      <c r="K11" s="139">
        <v>11.584072676479181</v>
      </c>
      <c r="L11" s="139">
        <v>10.456650942208597</v>
      </c>
      <c r="M11" s="40" t="s">
        <v>34</v>
      </c>
    </row>
    <row r="12" spans="2:16" s="1" customFormat="1" ht="10" x14ac:dyDescent="0.2">
      <c r="B12" s="61" t="s">
        <v>23</v>
      </c>
      <c r="C12" s="141">
        <v>-10.798724420255809</v>
      </c>
      <c r="D12" s="142">
        <v>8.1183088554527103</v>
      </c>
      <c r="E12" s="142">
        <v>6.508582929038738</v>
      </c>
      <c r="F12" s="142">
        <v>25.68080986092744</v>
      </c>
      <c r="G12" s="142">
        <v>3.2952691097322315</v>
      </c>
      <c r="H12" s="142">
        <v>2.007307947347087</v>
      </c>
      <c r="I12" s="141">
        <v>-1.0624363535351335</v>
      </c>
      <c r="J12" s="141">
        <v>-20.206744013193315</v>
      </c>
      <c r="K12" s="141">
        <v>-1.3837875906152703</v>
      </c>
      <c r="L12" s="141">
        <v>5.0222690664686951</v>
      </c>
      <c r="M12" s="34" t="s">
        <v>35</v>
      </c>
    </row>
    <row r="13" spans="2:16" ht="10" x14ac:dyDescent="0.2">
      <c r="B13" s="60" t="s">
        <v>24</v>
      </c>
      <c r="C13" s="140">
        <v>-4.0464043336471605</v>
      </c>
      <c r="D13" s="140">
        <v>-0.85960468625822273</v>
      </c>
      <c r="E13" s="140">
        <v>-0.44649941152408701</v>
      </c>
      <c r="F13" s="139">
        <v>7.4245187287789634</v>
      </c>
      <c r="G13" s="139">
        <v>8.6588122754230881</v>
      </c>
      <c r="H13" s="139">
        <v>21.708260394116706</v>
      </c>
      <c r="I13" s="139">
        <v>20.147369771393642</v>
      </c>
      <c r="J13" s="139">
        <v>10.780009051562203</v>
      </c>
      <c r="K13" s="139">
        <v>4.060060583718041</v>
      </c>
      <c r="L13" s="139">
        <v>-9.5350049896979527</v>
      </c>
      <c r="M13" s="40" t="s">
        <v>36</v>
      </c>
    </row>
    <row r="14" spans="2:16" s="1" customFormat="1" ht="10" x14ac:dyDescent="0.2">
      <c r="B14" s="62" t="s">
        <v>27</v>
      </c>
      <c r="C14" s="143">
        <v>0</v>
      </c>
      <c r="D14" s="143">
        <v>0</v>
      </c>
      <c r="E14" s="143">
        <v>0</v>
      </c>
      <c r="F14" s="143">
        <v>0</v>
      </c>
      <c r="G14" s="143">
        <v>0</v>
      </c>
      <c r="H14" s="144">
        <v>-0.30394311727216916</v>
      </c>
      <c r="I14" s="144">
        <v>-0.30394311727216916</v>
      </c>
      <c r="J14" s="144">
        <v>-0.30394311727216916</v>
      </c>
      <c r="K14" s="144">
        <v>-0.30394311727216916</v>
      </c>
      <c r="L14" s="144">
        <v>0</v>
      </c>
      <c r="M14" s="52" t="s">
        <v>37</v>
      </c>
    </row>
    <row r="15" spans="2:16" s="55" customFormat="1" ht="8" x14ac:dyDescent="0.2">
      <c r="B15" s="86" t="s">
        <v>16</v>
      </c>
      <c r="C15" s="112"/>
      <c r="D15" s="112"/>
      <c r="E15" s="112"/>
      <c r="F15" s="112"/>
      <c r="G15" s="112"/>
      <c r="H15" s="112"/>
      <c r="I15" s="112"/>
      <c r="J15" s="112"/>
      <c r="K15" s="112"/>
      <c r="L15" s="112"/>
      <c r="M15" s="87" t="s">
        <v>38</v>
      </c>
    </row>
    <row r="16" spans="2:16" s="55" customFormat="1" ht="8" x14ac:dyDescent="0.2">
      <c r="B16" s="88" t="s">
        <v>25</v>
      </c>
      <c r="C16" s="112"/>
      <c r="D16" s="112"/>
      <c r="E16" s="112"/>
      <c r="F16" s="112"/>
      <c r="G16" s="112"/>
      <c r="H16" s="112"/>
      <c r="I16" s="112"/>
      <c r="J16" s="112"/>
      <c r="K16" s="112"/>
      <c r="L16" s="112"/>
      <c r="M16" s="89" t="s">
        <v>39</v>
      </c>
    </row>
    <row r="17" spans="2:13" s="55" customFormat="1" ht="8" x14ac:dyDescent="0.2">
      <c r="B17" s="88" t="s">
        <v>120</v>
      </c>
      <c r="C17" s="112"/>
      <c r="D17" s="112"/>
      <c r="E17" s="112"/>
      <c r="F17" s="112"/>
      <c r="G17" s="112"/>
      <c r="H17" s="112"/>
      <c r="I17" s="112"/>
      <c r="J17" s="112"/>
      <c r="K17" s="112"/>
      <c r="L17" s="112"/>
      <c r="M17" s="89" t="s">
        <v>121</v>
      </c>
    </row>
    <row r="18" spans="2:13" ht="10" x14ac:dyDescent="0.2">
      <c r="B18" s="55"/>
      <c r="C18" s="112"/>
      <c r="D18" s="112"/>
      <c r="E18" s="112"/>
      <c r="F18" s="112"/>
      <c r="G18" s="112"/>
      <c r="H18" s="112"/>
      <c r="I18" s="112"/>
      <c r="J18" s="112"/>
      <c r="K18" s="112"/>
      <c r="L18" s="112"/>
      <c r="M18" s="55"/>
    </row>
    <row r="20" spans="2:13" ht="10" x14ac:dyDescent="0.2">
      <c r="C20" s="113"/>
      <c r="D20" s="113"/>
      <c r="E20" s="113"/>
      <c r="F20" s="114"/>
      <c r="G20" s="113"/>
      <c r="H20" s="113"/>
      <c r="I20" s="113"/>
      <c r="J20" s="113"/>
      <c r="K20" s="113"/>
      <c r="L20" s="113"/>
      <c r="M20" s="90"/>
    </row>
    <row r="21" spans="2:13" ht="10" x14ac:dyDescent="0.2">
      <c r="C21" s="113"/>
      <c r="D21" s="113"/>
      <c r="E21" s="113"/>
      <c r="F21" s="114"/>
      <c r="G21" s="113"/>
      <c r="H21" s="113"/>
      <c r="I21" s="113"/>
      <c r="J21" s="113"/>
      <c r="K21" s="113"/>
      <c r="L21" s="113"/>
      <c r="M21" s="90"/>
    </row>
    <row r="22" spans="2:13" ht="10" x14ac:dyDescent="0.2">
      <c r="C22" s="113"/>
      <c r="D22" s="113"/>
      <c r="E22" s="113"/>
      <c r="F22" s="114"/>
      <c r="G22" s="113"/>
      <c r="H22" s="113"/>
      <c r="I22" s="113"/>
      <c r="J22" s="113"/>
      <c r="K22" s="113"/>
      <c r="L22" s="113"/>
      <c r="M22" s="90"/>
    </row>
    <row r="23" spans="2:13" ht="10" x14ac:dyDescent="0.2">
      <c r="C23" s="113"/>
      <c r="D23" s="113"/>
      <c r="E23" s="113"/>
      <c r="F23" s="114"/>
      <c r="G23" s="113"/>
      <c r="H23" s="113"/>
      <c r="I23" s="113"/>
      <c r="J23" s="113"/>
      <c r="K23" s="113"/>
      <c r="L23" s="113"/>
      <c r="M23" s="90"/>
    </row>
    <row r="24" spans="2:13" ht="10" x14ac:dyDescent="0.2">
      <c r="C24" s="113"/>
      <c r="D24" s="113"/>
      <c r="E24" s="113"/>
      <c r="F24" s="114"/>
      <c r="G24" s="113"/>
      <c r="H24" s="113"/>
      <c r="I24" s="113"/>
      <c r="J24" s="113"/>
      <c r="K24" s="113"/>
      <c r="L24" s="113"/>
      <c r="M24" s="90"/>
    </row>
    <row r="25" spans="2:13" ht="10" x14ac:dyDescent="0.2">
      <c r="C25" s="113"/>
      <c r="D25" s="113"/>
      <c r="E25" s="113"/>
      <c r="F25" s="114"/>
      <c r="G25" s="113"/>
      <c r="H25" s="113"/>
      <c r="I25" s="113"/>
      <c r="J25" s="113"/>
      <c r="K25" s="113"/>
      <c r="L25" s="113"/>
      <c r="M25" s="90"/>
    </row>
    <row r="26" spans="2:13" ht="10" x14ac:dyDescent="0.2">
      <c r="C26" s="113"/>
      <c r="D26" s="113"/>
      <c r="E26" s="113"/>
      <c r="F26" s="114"/>
      <c r="G26" s="113"/>
      <c r="H26" s="113"/>
      <c r="I26" s="113"/>
      <c r="J26" s="113"/>
      <c r="K26" s="113"/>
      <c r="L26" s="113"/>
      <c r="M26" s="90"/>
    </row>
    <row r="27" spans="2:13" ht="10" x14ac:dyDescent="0.2">
      <c r="C27" s="113"/>
      <c r="D27" s="113"/>
      <c r="E27" s="113"/>
      <c r="F27" s="114"/>
      <c r="G27" s="113"/>
      <c r="H27" s="113"/>
      <c r="I27" s="113"/>
      <c r="J27" s="113"/>
      <c r="K27" s="113"/>
      <c r="L27" s="113"/>
      <c r="M27" s="90"/>
    </row>
    <row r="28" spans="2:13" ht="10" x14ac:dyDescent="0.2">
      <c r="C28" s="113"/>
      <c r="D28" s="113"/>
      <c r="E28" s="113"/>
      <c r="F28" s="114"/>
      <c r="G28" s="113"/>
      <c r="H28" s="113"/>
      <c r="I28" s="113"/>
      <c r="J28" s="113"/>
      <c r="K28" s="113"/>
      <c r="L28" s="113"/>
      <c r="M28" s="90"/>
    </row>
    <row r="29" spans="2:13" ht="10" x14ac:dyDescent="0.2">
      <c r="C29" s="113"/>
      <c r="D29" s="113"/>
      <c r="E29" s="113"/>
      <c r="F29" s="114"/>
      <c r="G29" s="113"/>
      <c r="H29" s="113"/>
      <c r="I29" s="113"/>
      <c r="J29" s="113"/>
      <c r="K29" s="113"/>
      <c r="L29" s="113"/>
      <c r="M29" s="90"/>
    </row>
    <row r="30" spans="2:13" ht="10" x14ac:dyDescent="0.2">
      <c r="C30" s="113"/>
      <c r="D30" s="113"/>
      <c r="E30" s="113"/>
      <c r="F30" s="114"/>
      <c r="G30" s="113"/>
      <c r="H30" s="113"/>
      <c r="I30" s="113"/>
      <c r="J30" s="113"/>
      <c r="K30" s="113"/>
      <c r="L30" s="113"/>
      <c r="M30" s="90"/>
    </row>
  </sheetData>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2454-9E3E-4473-A064-F9F75AEBFFB4}">
  <dimension ref="B2:P30"/>
  <sheetViews>
    <sheetView showGridLines="0" zoomScaleNormal="100" workbookViewId="0">
      <selection activeCell="G26" sqref="G26"/>
    </sheetView>
  </sheetViews>
  <sheetFormatPr defaultColWidth="8.6328125" defaultRowHeight="14" x14ac:dyDescent="0.3"/>
  <cols>
    <col min="1" max="1" width="2" style="5" customWidth="1"/>
    <col min="2" max="2" width="37.36328125" style="5" customWidth="1"/>
    <col min="3" max="8" width="7.90625" style="5" customWidth="1"/>
    <col min="9" max="9" width="7.90625" style="29" customWidth="1"/>
    <col min="10" max="12" width="7.90625" style="5" customWidth="1"/>
    <col min="13" max="13" width="34.1796875" style="5" customWidth="1"/>
    <col min="14" max="16384" width="8.6328125" style="5"/>
  </cols>
  <sheetData>
    <row r="2" spans="2:16" ht="14.4" customHeight="1" x14ac:dyDescent="0.2">
      <c r="B2" s="41" t="s">
        <v>109</v>
      </c>
      <c r="C2" s="53"/>
      <c r="D2" s="53"/>
      <c r="E2" s="53"/>
      <c r="F2" s="53"/>
      <c r="G2" s="53"/>
      <c r="H2" s="42"/>
      <c r="I2" s="42"/>
      <c r="J2" s="42"/>
      <c r="K2" s="41"/>
      <c r="L2" s="41"/>
      <c r="M2" s="41" t="s">
        <v>94</v>
      </c>
    </row>
    <row r="3" spans="2:16" ht="10.5" x14ac:dyDescent="0.2">
      <c r="B3" s="33" t="s">
        <v>64</v>
      </c>
      <c r="C3" s="47" t="s">
        <v>57</v>
      </c>
      <c r="D3" s="47" t="s">
        <v>58</v>
      </c>
      <c r="E3" s="47" t="s">
        <v>59</v>
      </c>
      <c r="F3" s="47" t="s">
        <v>60</v>
      </c>
      <c r="G3" s="47" t="s">
        <v>55</v>
      </c>
      <c r="H3" s="47" t="s">
        <v>56</v>
      </c>
      <c r="I3" s="47" t="s">
        <v>61</v>
      </c>
      <c r="J3" s="47" t="s">
        <v>62</v>
      </c>
      <c r="K3" s="47" t="s">
        <v>72</v>
      </c>
      <c r="L3" s="47" t="s">
        <v>76</v>
      </c>
      <c r="M3" s="33" t="s">
        <v>63</v>
      </c>
      <c r="N3" s="7"/>
      <c r="O3" s="7"/>
      <c r="P3" s="7"/>
    </row>
    <row r="4" spans="2:16" ht="10.5" x14ac:dyDescent="0.25">
      <c r="B4" s="20" t="s">
        <v>43</v>
      </c>
      <c r="C4" s="138">
        <v>1.0497198657251801</v>
      </c>
      <c r="D4" s="138">
        <v>1.5865593021962638</v>
      </c>
      <c r="E4" s="138">
        <v>1.9055992116362006</v>
      </c>
      <c r="F4" s="138">
        <v>6.8548939703644294</v>
      </c>
      <c r="G4" s="145">
        <v>-2.3133477825573294</v>
      </c>
      <c r="H4" s="138">
        <v>0.23298899468598222</v>
      </c>
      <c r="I4" s="145">
        <v>-1.4940678677601227</v>
      </c>
      <c r="J4" s="145">
        <v>-0.78330783349920807</v>
      </c>
      <c r="K4" s="145">
        <v>0.9146814968497381</v>
      </c>
      <c r="L4" s="145">
        <v>1.2491600504978067</v>
      </c>
      <c r="M4" s="36" t="s">
        <v>44</v>
      </c>
    </row>
    <row r="5" spans="2:16" ht="10" x14ac:dyDescent="0.2">
      <c r="B5" s="27" t="s">
        <v>17</v>
      </c>
      <c r="C5" s="139">
        <v>1.7785555806320303</v>
      </c>
      <c r="D5" s="139">
        <v>3.3179798712935451</v>
      </c>
      <c r="E5" s="146">
        <v>-3.0636452162890322</v>
      </c>
      <c r="F5" s="139">
        <v>2.89316812452725</v>
      </c>
      <c r="G5" s="139">
        <v>19.703048769836926</v>
      </c>
      <c r="H5" s="146">
        <v>-1.3827550412496663</v>
      </c>
      <c r="I5" s="146">
        <v>-4.9100835501154876</v>
      </c>
      <c r="J5" s="146">
        <v>-3.0365010338209544</v>
      </c>
      <c r="K5" s="146">
        <v>-2.1102306148394234</v>
      </c>
      <c r="L5" s="146">
        <v>-0.9162217127310015</v>
      </c>
      <c r="M5" s="40" t="s">
        <v>28</v>
      </c>
    </row>
    <row r="6" spans="2:16" ht="10" x14ac:dyDescent="0.2">
      <c r="B6" s="26" t="s">
        <v>18</v>
      </c>
      <c r="C6" s="142">
        <v>0.78313070404381335</v>
      </c>
      <c r="D6" s="142">
        <v>3.5423415097553175</v>
      </c>
      <c r="E6" s="142">
        <v>3.5866097981352993</v>
      </c>
      <c r="F6" s="147">
        <v>-0.44442556329080674</v>
      </c>
      <c r="G6" s="147">
        <v>-4.2421009993741166</v>
      </c>
      <c r="H6" s="147">
        <v>-0.55133097794814034</v>
      </c>
      <c r="I6" s="147">
        <v>-4.2030246712319013</v>
      </c>
      <c r="J6" s="147">
        <v>-1.5081179942985585</v>
      </c>
      <c r="K6" s="147">
        <v>-0.9234113452771453</v>
      </c>
      <c r="L6" s="147">
        <v>-1.3290063980723659</v>
      </c>
      <c r="M6" s="34" t="s">
        <v>29</v>
      </c>
    </row>
    <row r="7" spans="2:16" ht="10" x14ac:dyDescent="0.2">
      <c r="B7" s="27" t="s">
        <v>19</v>
      </c>
      <c r="C7" s="139">
        <v>4.281431133414543</v>
      </c>
      <c r="D7" s="139">
        <v>2.318189024465795</v>
      </c>
      <c r="E7" s="146">
        <v>-0.61977381061961978</v>
      </c>
      <c r="F7" s="139">
        <v>1.4625318155157458</v>
      </c>
      <c r="G7" s="139">
        <v>3.0983807487918682</v>
      </c>
      <c r="H7" s="146">
        <v>-3.0607651576574142</v>
      </c>
      <c r="I7" s="139">
        <v>3.6577587401254164E-2</v>
      </c>
      <c r="J7" s="146">
        <v>-1.8997015782395579</v>
      </c>
      <c r="K7" s="139">
        <v>2.3694292160455035</v>
      </c>
      <c r="L7" s="139">
        <v>-0.60751818302694005</v>
      </c>
      <c r="M7" s="40" t="s">
        <v>30</v>
      </c>
      <c r="N7" s="7"/>
      <c r="O7" s="7"/>
      <c r="P7" s="8"/>
    </row>
    <row r="8" spans="2:16" ht="10" x14ac:dyDescent="0.2">
      <c r="B8" s="26" t="s">
        <v>26</v>
      </c>
      <c r="C8" s="142">
        <v>3.7384773267843627</v>
      </c>
      <c r="D8" s="142">
        <v>1.0852174558684879</v>
      </c>
      <c r="E8" s="142">
        <v>1.5597702526372217</v>
      </c>
      <c r="F8" s="142">
        <v>3.5705953087524591</v>
      </c>
      <c r="G8" s="142">
        <v>2.5371583039607231</v>
      </c>
      <c r="H8" s="142">
        <v>3.6451738190464482</v>
      </c>
      <c r="I8" s="147">
        <v>-0.15156165742932615</v>
      </c>
      <c r="J8" s="142">
        <v>2.6580301742009596</v>
      </c>
      <c r="K8" s="147">
        <v>0.41746974560037131</v>
      </c>
      <c r="L8" s="147">
        <v>1.7200385031186869</v>
      </c>
      <c r="M8" s="34" t="s">
        <v>31</v>
      </c>
    </row>
    <row r="9" spans="2:16" ht="10" x14ac:dyDescent="0.2">
      <c r="B9" s="27" t="s">
        <v>20</v>
      </c>
      <c r="C9" s="139">
        <v>0</v>
      </c>
      <c r="D9" s="139">
        <v>0</v>
      </c>
      <c r="E9" s="139">
        <v>0</v>
      </c>
      <c r="F9" s="139">
        <v>0</v>
      </c>
      <c r="G9" s="139">
        <v>0</v>
      </c>
      <c r="H9" s="146">
        <v>-1.0427655495962114</v>
      </c>
      <c r="I9" s="139">
        <v>0</v>
      </c>
      <c r="J9" s="139">
        <v>0</v>
      </c>
      <c r="K9" s="139">
        <v>0</v>
      </c>
      <c r="L9" s="139">
        <v>0</v>
      </c>
      <c r="M9" s="40" t="s">
        <v>32</v>
      </c>
      <c r="N9" s="7"/>
      <c r="O9" s="7"/>
      <c r="P9" s="8"/>
    </row>
    <row r="10" spans="2:16" s="1" customFormat="1" ht="10" x14ac:dyDescent="0.2">
      <c r="B10" s="26" t="s">
        <v>21</v>
      </c>
      <c r="C10" s="142">
        <v>0.56645928671801471</v>
      </c>
      <c r="D10" s="147">
        <v>-0.8977628730013123</v>
      </c>
      <c r="E10" s="142">
        <v>4.9568672507665781</v>
      </c>
      <c r="F10" s="142">
        <v>8.2897273626644932</v>
      </c>
      <c r="G10" s="142">
        <v>2.5371199327215237</v>
      </c>
      <c r="H10" s="142">
        <v>5.0653718647414934</v>
      </c>
      <c r="I10" s="142">
        <v>1.9194903932263259</v>
      </c>
      <c r="J10" s="142">
        <v>4.1417830426597249</v>
      </c>
      <c r="K10" s="147">
        <v>10.829067850839834</v>
      </c>
      <c r="L10" s="147">
        <v>6.3778587754912195</v>
      </c>
      <c r="M10" s="34" t="s">
        <v>33</v>
      </c>
    </row>
    <row r="11" spans="2:16" s="1" customFormat="1" ht="10" x14ac:dyDescent="0.2">
      <c r="B11" s="27" t="s">
        <v>22</v>
      </c>
      <c r="C11" s="139">
        <v>0</v>
      </c>
      <c r="D11" s="139">
        <v>0.41383233092903993</v>
      </c>
      <c r="E11" s="139">
        <v>2.1224534203166456</v>
      </c>
      <c r="F11" s="139">
        <v>12.374945662497879</v>
      </c>
      <c r="G11" s="139">
        <v>13.010656331260861</v>
      </c>
      <c r="H11" s="139">
        <v>1.0206915786904034</v>
      </c>
      <c r="I11" s="139">
        <v>1.6994648030830746</v>
      </c>
      <c r="J11" s="139">
        <v>6.964375847463117</v>
      </c>
      <c r="K11" s="139">
        <v>1.5392713235758322</v>
      </c>
      <c r="L11" s="139">
        <v>0</v>
      </c>
      <c r="M11" s="40" t="s">
        <v>34</v>
      </c>
    </row>
    <row r="12" spans="2:16" s="1" customFormat="1" ht="10" x14ac:dyDescent="0.2">
      <c r="B12" s="26" t="s">
        <v>23</v>
      </c>
      <c r="C12" s="142">
        <v>0</v>
      </c>
      <c r="D12" s="142">
        <v>0</v>
      </c>
      <c r="E12" s="142">
        <v>3.1027086050464874</v>
      </c>
      <c r="F12" s="142">
        <v>21.898649959207603</v>
      </c>
      <c r="G12" s="147">
        <v>-17.811423061297916</v>
      </c>
      <c r="H12" s="147">
        <v>-1.2468733306817086</v>
      </c>
      <c r="I12" s="142">
        <v>0</v>
      </c>
      <c r="J12" s="147">
        <v>-1.6886021633024058</v>
      </c>
      <c r="K12" s="142">
        <v>1.5765813886857245</v>
      </c>
      <c r="L12" s="142">
        <v>5.1680772038375125</v>
      </c>
      <c r="M12" s="34" t="s">
        <v>35</v>
      </c>
    </row>
    <row r="13" spans="2:16" ht="10" x14ac:dyDescent="0.2">
      <c r="B13" s="27" t="s">
        <v>24</v>
      </c>
      <c r="C13" s="139">
        <v>0.13601581246038563</v>
      </c>
      <c r="D13" s="146">
        <v>-0.64966411021538306</v>
      </c>
      <c r="E13" s="139">
        <v>3.1458566888238835</v>
      </c>
      <c r="F13" s="139">
        <v>4.6868137591727219</v>
      </c>
      <c r="G13" s="139">
        <v>1.286565422238283</v>
      </c>
      <c r="H13" s="139">
        <v>11.281876706578259</v>
      </c>
      <c r="I13" s="139">
        <v>1.8230261762771391</v>
      </c>
      <c r="J13" s="146">
        <v>-3.4751555703087575</v>
      </c>
      <c r="K13" s="146">
        <v>-4.8575079168924589</v>
      </c>
      <c r="L13" s="146">
        <v>-3.2566926779896477</v>
      </c>
      <c r="M13" s="40" t="s">
        <v>36</v>
      </c>
    </row>
    <row r="14" spans="2:16" s="1" customFormat="1" ht="10" x14ac:dyDescent="0.2">
      <c r="B14" s="51" t="s">
        <v>27</v>
      </c>
      <c r="C14" s="143">
        <v>0</v>
      </c>
      <c r="D14" s="143">
        <v>0</v>
      </c>
      <c r="E14" s="143">
        <v>0</v>
      </c>
      <c r="F14" s="143">
        <v>0</v>
      </c>
      <c r="G14" s="148">
        <v>0</v>
      </c>
      <c r="H14" s="148">
        <v>-0.30394311727216916</v>
      </c>
      <c r="I14" s="143">
        <v>0</v>
      </c>
      <c r="J14" s="143">
        <v>0</v>
      </c>
      <c r="K14" s="143">
        <v>0</v>
      </c>
      <c r="L14" s="143">
        <v>0</v>
      </c>
      <c r="M14" s="52" t="s">
        <v>37</v>
      </c>
    </row>
    <row r="15" spans="2:16" s="55" customFormat="1" ht="8" x14ac:dyDescent="0.2">
      <c r="B15" s="80" t="s">
        <v>16</v>
      </c>
      <c r="M15" s="82" t="s">
        <v>38</v>
      </c>
    </row>
    <row r="16" spans="2:16" s="55" customFormat="1" ht="8" x14ac:dyDescent="0.2">
      <c r="B16" s="81" t="s">
        <v>25</v>
      </c>
      <c r="M16" s="83" t="s">
        <v>39</v>
      </c>
    </row>
    <row r="17" spans="2:13" s="55" customFormat="1" ht="8" x14ac:dyDescent="0.2">
      <c r="B17" s="81" t="s">
        <v>120</v>
      </c>
      <c r="M17" s="83" t="s">
        <v>121</v>
      </c>
    </row>
    <row r="18" spans="2:13" ht="10" x14ac:dyDescent="0.2">
      <c r="I18" s="5"/>
      <c r="J18" s="30"/>
      <c r="K18" s="30"/>
      <c r="L18" s="30"/>
    </row>
    <row r="20" spans="2:13" x14ac:dyDescent="0.3">
      <c r="D20" s="49"/>
      <c r="E20" s="49"/>
      <c r="F20" s="49"/>
      <c r="G20" s="49"/>
      <c r="H20" s="49"/>
      <c r="I20" s="50"/>
      <c r="J20" s="49"/>
      <c r="K20" s="49"/>
      <c r="L20" s="49"/>
    </row>
    <row r="21" spans="2:13" x14ac:dyDescent="0.3">
      <c r="D21" s="49"/>
      <c r="E21" s="49"/>
      <c r="F21" s="49"/>
      <c r="G21" s="49"/>
      <c r="H21" s="49"/>
      <c r="I21" s="50"/>
      <c r="J21" s="49"/>
      <c r="K21" s="49"/>
      <c r="L21" s="49"/>
    </row>
    <row r="22" spans="2:13" x14ac:dyDescent="0.3">
      <c r="D22" s="49"/>
      <c r="E22" s="49"/>
      <c r="F22" s="49"/>
      <c r="G22" s="49"/>
      <c r="H22" s="49"/>
      <c r="I22" s="50"/>
      <c r="J22" s="49"/>
      <c r="K22" s="49"/>
      <c r="L22" s="49"/>
    </row>
    <row r="23" spans="2:13" x14ac:dyDescent="0.3">
      <c r="D23" s="49"/>
      <c r="E23" s="49"/>
      <c r="F23" s="49"/>
      <c r="G23" s="49"/>
      <c r="H23" s="49"/>
      <c r="I23" s="50"/>
      <c r="J23" s="49"/>
      <c r="K23" s="49"/>
      <c r="L23" s="49"/>
    </row>
    <row r="24" spans="2:13" x14ac:dyDescent="0.3">
      <c r="D24" s="49"/>
      <c r="E24" s="49"/>
      <c r="F24" s="49"/>
      <c r="G24" s="49"/>
      <c r="H24" s="49"/>
      <c r="I24" s="50"/>
      <c r="J24" s="49"/>
      <c r="K24" s="49"/>
      <c r="L24" s="49"/>
    </row>
    <row r="25" spans="2:13" x14ac:dyDescent="0.3">
      <c r="D25" s="49"/>
      <c r="E25" s="49"/>
      <c r="F25" s="49"/>
      <c r="G25" s="49"/>
      <c r="H25" s="49"/>
      <c r="I25" s="50"/>
      <c r="J25" s="49"/>
      <c r="K25" s="49"/>
      <c r="L25" s="49"/>
    </row>
    <row r="26" spans="2:13" x14ac:dyDescent="0.3">
      <c r="D26" s="49"/>
      <c r="E26" s="49"/>
      <c r="F26" s="49"/>
      <c r="G26" s="49"/>
      <c r="H26" s="49"/>
      <c r="I26" s="50"/>
      <c r="J26" s="49"/>
      <c r="K26" s="49"/>
      <c r="L26" s="49"/>
    </row>
    <row r="27" spans="2:13" x14ac:dyDescent="0.3">
      <c r="D27" s="49"/>
      <c r="E27" s="49"/>
      <c r="F27" s="49"/>
      <c r="G27" s="49"/>
      <c r="H27" s="49"/>
      <c r="I27" s="50"/>
      <c r="J27" s="49"/>
      <c r="K27" s="49"/>
      <c r="L27" s="49"/>
    </row>
    <row r="28" spans="2:13" x14ac:dyDescent="0.3">
      <c r="D28" s="49"/>
      <c r="E28" s="49"/>
      <c r="F28" s="49"/>
      <c r="G28" s="49"/>
      <c r="H28" s="49"/>
      <c r="I28" s="50"/>
      <c r="J28" s="49"/>
      <c r="K28" s="49"/>
      <c r="L28" s="49"/>
    </row>
    <row r="29" spans="2:13" x14ac:dyDescent="0.3">
      <c r="D29" s="49"/>
      <c r="E29" s="49"/>
      <c r="F29" s="49"/>
      <c r="G29" s="49"/>
      <c r="H29" s="49"/>
      <c r="I29" s="50"/>
      <c r="J29" s="49"/>
      <c r="K29" s="49"/>
      <c r="L29" s="49"/>
    </row>
    <row r="30" spans="2:13" x14ac:dyDescent="0.3">
      <c r="D30" s="49"/>
      <c r="E30" s="49"/>
      <c r="F30" s="49"/>
      <c r="G30" s="49"/>
      <c r="H30" s="49"/>
      <c r="I30" s="50"/>
      <c r="J30" s="49"/>
      <c r="K30" s="49"/>
      <c r="L30" s="4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2:BGL27"/>
  <sheetViews>
    <sheetView showGridLines="0" tabSelected="1" topLeftCell="B1" zoomScaleNormal="100" workbookViewId="0">
      <selection activeCell="C24" sqref="C24"/>
    </sheetView>
  </sheetViews>
  <sheetFormatPr defaultColWidth="7.6328125" defaultRowHeight="10" x14ac:dyDescent="0.2"/>
  <cols>
    <col min="1" max="1" width="20.1796875" style="5" customWidth="1"/>
    <col min="2" max="2" width="77.26953125" style="3" customWidth="1"/>
    <col min="3" max="3" width="80.6328125" style="30" customWidth="1"/>
    <col min="4" max="8" width="7.6328125" style="3"/>
    <col min="9" max="1546" width="7.6328125" style="5"/>
    <col min="1547" max="16384" width="7.6328125" style="3"/>
  </cols>
  <sheetData>
    <row r="2" spans="1:1546" x14ac:dyDescent="0.2">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row>
    <row r="3" spans="1:1546" ht="13" x14ac:dyDescent="0.3">
      <c r="B3" s="157"/>
      <c r="C3" s="154"/>
      <c r="H3" s="37"/>
      <c r="I3" s="17"/>
      <c r="J3" s="17"/>
      <c r="K3" s="17"/>
      <c r="L3" s="17"/>
      <c r="M3" s="17"/>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row>
    <row r="4" spans="1:1546" ht="36" customHeight="1" x14ac:dyDescent="0.2">
      <c r="B4" s="160" t="s">
        <v>77</v>
      </c>
      <c r="C4" s="156" t="s">
        <v>78</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row>
    <row r="5" spans="1:1546" ht="10.5" x14ac:dyDescent="0.2">
      <c r="B5" s="157"/>
      <c r="C5" s="154"/>
    </row>
    <row r="6" spans="1:1546" s="11" customFormat="1" x14ac:dyDescent="0.2">
      <c r="A6" s="2"/>
      <c r="C6" s="155"/>
      <c r="D6" s="3"/>
      <c r="E6" s="39"/>
      <c r="F6" s="39"/>
      <c r="G6" s="39"/>
      <c r="H6" s="39"/>
      <c r="I6" s="18"/>
      <c r="J6" s="18"/>
      <c r="K6" s="18"/>
      <c r="L6" s="18"/>
      <c r="M6" s="18"/>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row>
    <row r="7" spans="1:1546" x14ac:dyDescent="0.2">
      <c r="E7" s="39"/>
      <c r="F7" s="39"/>
      <c r="G7" s="39"/>
      <c r="H7" s="39"/>
      <c r="I7" s="18"/>
      <c r="J7" s="18"/>
      <c r="K7" s="18"/>
      <c r="L7" s="18"/>
      <c r="M7" s="18"/>
    </row>
    <row r="8" spans="1:1546" ht="13" x14ac:dyDescent="0.3">
      <c r="B8" s="4" t="s">
        <v>9</v>
      </c>
      <c r="C8" s="44" t="s">
        <v>45</v>
      </c>
      <c r="E8" s="39"/>
      <c r="F8" s="39"/>
      <c r="G8" s="39"/>
      <c r="H8" s="39"/>
      <c r="I8" s="18"/>
      <c r="J8" s="18"/>
      <c r="K8" s="18"/>
      <c r="L8" s="18"/>
      <c r="M8" s="18"/>
    </row>
    <row r="9" spans="1:1546" x14ac:dyDescent="0.2">
      <c r="B9" s="158"/>
      <c r="E9" s="39"/>
      <c r="F9" s="39"/>
      <c r="G9" s="39"/>
      <c r="H9" s="39"/>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row>
    <row r="10" spans="1:1546" ht="16.5" customHeight="1" x14ac:dyDescent="0.3">
      <c r="B10" s="164" t="s">
        <v>79</v>
      </c>
      <c r="C10" s="163" t="s">
        <v>89</v>
      </c>
      <c r="E10" s="39"/>
      <c r="F10" s="39"/>
      <c r="G10" s="39"/>
      <c r="H10" s="45"/>
      <c r="I10" s="39"/>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row>
    <row r="11" spans="1:1546" ht="16.5" customHeight="1" x14ac:dyDescent="0.2">
      <c r="B11" s="164" t="s">
        <v>80</v>
      </c>
      <c r="C11" s="163" t="s">
        <v>90</v>
      </c>
      <c r="I11" s="39"/>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row>
    <row r="12" spans="1:1546" ht="16.5" customHeight="1" x14ac:dyDescent="0.2">
      <c r="B12" s="164" t="s">
        <v>81</v>
      </c>
      <c r="C12" s="162" t="s">
        <v>91</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row>
    <row r="13" spans="1:1546" ht="16.5" customHeight="1" x14ac:dyDescent="0.2">
      <c r="B13" s="164" t="s">
        <v>82</v>
      </c>
      <c r="C13" s="162" t="s">
        <v>96</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row>
    <row r="14" spans="1:1546" ht="16.5" customHeight="1" x14ac:dyDescent="0.2">
      <c r="B14" s="164" t="s">
        <v>83</v>
      </c>
      <c r="C14" s="162" t="s">
        <v>97</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c r="AMK14" s="18"/>
      <c r="AML14" s="18"/>
      <c r="AMM14" s="18"/>
      <c r="AMN14" s="18"/>
      <c r="AMO14" s="18"/>
      <c r="AMP14" s="18"/>
      <c r="AMQ14" s="18"/>
      <c r="AMR14" s="18"/>
      <c r="AMS14" s="18"/>
      <c r="AMT14" s="18"/>
      <c r="AMU14" s="18"/>
      <c r="AMV14" s="18"/>
      <c r="AMW14" s="18"/>
      <c r="AMX14" s="18"/>
      <c r="AMY14" s="18"/>
      <c r="AMZ14" s="18"/>
      <c r="ANA14" s="18"/>
      <c r="ANB14" s="18"/>
      <c r="ANC14" s="18"/>
      <c r="AND14" s="18"/>
      <c r="ANE14" s="18"/>
      <c r="ANF14" s="18"/>
      <c r="ANG14" s="18"/>
      <c r="ANH14" s="18"/>
      <c r="ANI14" s="18"/>
      <c r="ANJ14" s="18"/>
      <c r="ANK14" s="18"/>
      <c r="ANL14" s="18"/>
      <c r="ANM14" s="18"/>
      <c r="ANN14" s="18"/>
      <c r="ANO14" s="18"/>
      <c r="ANP14" s="18"/>
      <c r="ANQ14" s="18"/>
      <c r="ANR14" s="18"/>
      <c r="ANS14" s="18"/>
      <c r="ANT14" s="18"/>
      <c r="ANU14" s="18"/>
      <c r="ANV14" s="18"/>
      <c r="ANW14" s="18"/>
      <c r="ANX14" s="18"/>
      <c r="ANY14" s="18"/>
      <c r="ANZ14" s="18"/>
      <c r="AOA14" s="18"/>
      <c r="AOB14" s="18"/>
      <c r="AOC14" s="18"/>
      <c r="AOD14" s="18"/>
      <c r="AOE14" s="18"/>
      <c r="AOF14" s="18"/>
      <c r="AOG14" s="18"/>
      <c r="AOH14" s="18"/>
      <c r="AOI14" s="18"/>
      <c r="AOJ14" s="18"/>
      <c r="AOK14" s="18"/>
      <c r="AOL14" s="18"/>
      <c r="AOM14" s="18"/>
      <c r="AON14" s="18"/>
      <c r="AOO14" s="18"/>
      <c r="AOP14" s="18"/>
      <c r="AOQ14" s="18"/>
      <c r="AOR14" s="18"/>
      <c r="AOS14" s="18"/>
      <c r="AOT14" s="18"/>
      <c r="AOU14" s="18"/>
      <c r="AOV14" s="18"/>
      <c r="AOW14" s="18"/>
      <c r="AOX14" s="18"/>
      <c r="AOY14" s="18"/>
      <c r="AOZ14" s="18"/>
      <c r="APA14" s="18"/>
      <c r="APB14" s="18"/>
      <c r="APC14" s="18"/>
      <c r="APD14" s="18"/>
      <c r="APE14" s="18"/>
      <c r="APF14" s="18"/>
      <c r="APG14" s="18"/>
      <c r="APH14" s="18"/>
      <c r="API14" s="18"/>
      <c r="APJ14" s="18"/>
      <c r="APK14" s="18"/>
      <c r="APL14" s="18"/>
      <c r="APM14" s="18"/>
      <c r="APN14" s="18"/>
      <c r="APO14" s="18"/>
      <c r="APP14" s="18"/>
      <c r="APQ14" s="18"/>
      <c r="APR14" s="18"/>
      <c r="APS14" s="18"/>
      <c r="APT14" s="18"/>
      <c r="APU14" s="18"/>
      <c r="APV14" s="18"/>
      <c r="APW14" s="18"/>
      <c r="APX14" s="18"/>
      <c r="APY14" s="18"/>
      <c r="APZ14" s="18"/>
      <c r="AQA14" s="18"/>
      <c r="AQB14" s="18"/>
      <c r="AQC14" s="18"/>
      <c r="AQD14" s="18"/>
      <c r="AQE14" s="18"/>
      <c r="AQF14" s="18"/>
      <c r="AQG14" s="18"/>
      <c r="AQH14" s="18"/>
      <c r="AQI14" s="18"/>
      <c r="AQJ14" s="18"/>
      <c r="AQK14" s="18"/>
      <c r="AQL14" s="18"/>
      <c r="AQM14" s="18"/>
      <c r="AQN14" s="18"/>
      <c r="AQO14" s="18"/>
      <c r="AQP14" s="18"/>
      <c r="AQQ14" s="18"/>
      <c r="AQR14" s="18"/>
      <c r="AQS14" s="18"/>
      <c r="AQT14" s="18"/>
      <c r="AQU14" s="18"/>
      <c r="AQV14" s="18"/>
      <c r="AQW14" s="18"/>
      <c r="AQX14" s="18"/>
      <c r="AQY14" s="18"/>
      <c r="AQZ14" s="18"/>
      <c r="ARA14" s="18"/>
      <c r="ARB14" s="18"/>
      <c r="ARC14" s="18"/>
      <c r="ARD14" s="18"/>
      <c r="ARE14" s="18"/>
      <c r="ARF14" s="18"/>
      <c r="ARG14" s="18"/>
      <c r="ARH14" s="18"/>
      <c r="ARI14" s="18"/>
      <c r="ARJ14" s="18"/>
      <c r="ARK14" s="18"/>
      <c r="ARL14" s="18"/>
      <c r="ARM14" s="18"/>
      <c r="ARN14" s="18"/>
      <c r="ARO14" s="18"/>
      <c r="ARP14" s="18"/>
      <c r="ARQ14" s="18"/>
      <c r="ARR14" s="18"/>
      <c r="ARS14" s="18"/>
      <c r="ART14" s="18"/>
      <c r="ARU14" s="18"/>
      <c r="ARV14" s="18"/>
      <c r="ARW14" s="18"/>
      <c r="ARX14" s="18"/>
      <c r="ARY14" s="18"/>
      <c r="ARZ14" s="18"/>
      <c r="ASA14" s="18"/>
      <c r="ASB14" s="18"/>
      <c r="ASC14" s="18"/>
      <c r="ASD14" s="18"/>
      <c r="ASE14" s="18"/>
      <c r="ASF14" s="18"/>
      <c r="ASG14" s="18"/>
      <c r="ASH14" s="18"/>
      <c r="ASI14" s="18"/>
      <c r="ASJ14" s="18"/>
      <c r="ASK14" s="18"/>
      <c r="ASL14" s="18"/>
      <c r="ASM14" s="18"/>
      <c r="ASN14" s="18"/>
      <c r="ASO14" s="18"/>
      <c r="ASP14" s="18"/>
      <c r="ASQ14" s="18"/>
      <c r="ASR14" s="18"/>
      <c r="ASS14" s="18"/>
      <c r="AST14" s="18"/>
      <c r="ASU14" s="18"/>
      <c r="ASV14" s="18"/>
      <c r="ASW14" s="18"/>
      <c r="ASX14" s="18"/>
      <c r="ASY14" s="18"/>
      <c r="ASZ14" s="18"/>
      <c r="ATA14" s="18"/>
      <c r="ATB14" s="18"/>
      <c r="ATC14" s="18"/>
      <c r="ATD14" s="18"/>
      <c r="ATE14" s="18"/>
      <c r="ATF14" s="18"/>
      <c r="ATG14" s="18"/>
      <c r="ATH14" s="18"/>
      <c r="ATI14" s="18"/>
      <c r="ATJ14" s="18"/>
      <c r="ATK14" s="18"/>
      <c r="ATL14" s="18"/>
      <c r="ATM14" s="18"/>
      <c r="ATN14" s="18"/>
      <c r="ATO14" s="18"/>
      <c r="ATP14" s="18"/>
      <c r="ATQ14" s="18"/>
      <c r="ATR14" s="18"/>
      <c r="ATS14" s="18"/>
      <c r="ATT14" s="18"/>
      <c r="ATU14" s="18"/>
      <c r="ATV14" s="18"/>
      <c r="ATW14" s="18"/>
      <c r="ATX14" s="18"/>
      <c r="ATY14" s="18"/>
      <c r="ATZ14" s="18"/>
      <c r="AUA14" s="18"/>
      <c r="AUB14" s="18"/>
      <c r="AUC14" s="18"/>
      <c r="AUD14" s="18"/>
      <c r="AUE14" s="18"/>
      <c r="AUF14" s="18"/>
      <c r="AUG14" s="18"/>
      <c r="AUH14" s="18"/>
      <c r="AUI14" s="18"/>
      <c r="AUJ14" s="18"/>
      <c r="AUK14" s="18"/>
      <c r="AUL14" s="18"/>
      <c r="AUM14" s="18"/>
      <c r="AUN14" s="18"/>
      <c r="AUO14" s="18"/>
      <c r="AUP14" s="18"/>
      <c r="AUQ14" s="18"/>
      <c r="AUR14" s="18"/>
      <c r="AUS14" s="18"/>
      <c r="AUT14" s="18"/>
      <c r="AUU14" s="18"/>
      <c r="AUV14" s="18"/>
      <c r="AUW14" s="18"/>
      <c r="AUX14" s="18"/>
      <c r="AUY14" s="18"/>
      <c r="AUZ14" s="18"/>
      <c r="AVA14" s="18"/>
      <c r="AVB14" s="18"/>
      <c r="AVC14" s="18"/>
      <c r="AVD14" s="18"/>
      <c r="AVE14" s="18"/>
      <c r="AVF14" s="18"/>
      <c r="AVG14" s="18"/>
      <c r="AVH14" s="18"/>
      <c r="AVI14" s="18"/>
      <c r="AVJ14" s="18"/>
      <c r="AVK14" s="18"/>
      <c r="AVL14" s="18"/>
      <c r="AVM14" s="18"/>
      <c r="AVN14" s="18"/>
      <c r="AVO14" s="18"/>
      <c r="AVP14" s="18"/>
      <c r="AVQ14" s="18"/>
      <c r="AVR14" s="18"/>
      <c r="AVS14" s="18"/>
      <c r="AVT14" s="18"/>
      <c r="AVU14" s="18"/>
      <c r="AVV14" s="18"/>
      <c r="AVW14" s="18"/>
      <c r="AVX14" s="18"/>
      <c r="AVY14" s="18"/>
      <c r="AVZ14" s="18"/>
      <c r="AWA14" s="18"/>
      <c r="AWB14" s="18"/>
      <c r="AWC14" s="18"/>
      <c r="AWD14" s="18"/>
      <c r="AWE14" s="18"/>
      <c r="AWF14" s="18"/>
      <c r="AWG14" s="18"/>
      <c r="AWH14" s="18"/>
      <c r="AWI14" s="18"/>
      <c r="AWJ14" s="18"/>
      <c r="AWK14" s="18"/>
      <c r="AWL14" s="18"/>
      <c r="AWM14" s="18"/>
      <c r="AWN14" s="18"/>
      <c r="AWO14" s="18"/>
      <c r="AWP14" s="18"/>
      <c r="AWQ14" s="18"/>
      <c r="AWR14" s="18"/>
      <c r="AWS14" s="18"/>
      <c r="AWT14" s="18"/>
      <c r="AWU14" s="18"/>
      <c r="AWV14" s="18"/>
      <c r="AWW14" s="18"/>
      <c r="AWX14" s="18"/>
      <c r="AWY14" s="18"/>
      <c r="AWZ14" s="18"/>
      <c r="AXA14" s="18"/>
      <c r="AXB14" s="18"/>
      <c r="AXC14" s="18"/>
      <c r="AXD14" s="18"/>
      <c r="AXE14" s="18"/>
      <c r="AXF14" s="18"/>
      <c r="AXG14" s="18"/>
      <c r="AXH14" s="18"/>
      <c r="AXI14" s="18"/>
      <c r="AXJ14" s="18"/>
      <c r="AXK14" s="18"/>
      <c r="AXL14" s="18"/>
      <c r="AXM14" s="18"/>
      <c r="AXN14" s="18"/>
      <c r="AXO14" s="18"/>
      <c r="AXP14" s="18"/>
      <c r="AXQ14" s="18"/>
      <c r="AXR14" s="18"/>
      <c r="AXS14" s="18"/>
      <c r="AXT14" s="18"/>
      <c r="AXU14" s="18"/>
      <c r="AXV14" s="18"/>
      <c r="AXW14" s="18"/>
      <c r="AXX14" s="18"/>
      <c r="AXY14" s="18"/>
      <c r="AXZ14" s="18"/>
      <c r="AYA14" s="18"/>
      <c r="AYB14" s="18"/>
      <c r="AYC14" s="18"/>
      <c r="AYD14" s="18"/>
      <c r="AYE14" s="18"/>
      <c r="AYF14" s="18"/>
      <c r="AYG14" s="18"/>
      <c r="AYH14" s="18"/>
      <c r="AYI14" s="18"/>
      <c r="AYJ14" s="18"/>
      <c r="AYK14" s="18"/>
      <c r="AYL14" s="18"/>
      <c r="AYM14" s="18"/>
      <c r="AYN14" s="18"/>
      <c r="AYO14" s="18"/>
      <c r="AYP14" s="18"/>
      <c r="AYQ14" s="18"/>
      <c r="AYR14" s="18"/>
      <c r="AYS14" s="18"/>
      <c r="AYT14" s="18"/>
      <c r="AYU14" s="18"/>
      <c r="AYV14" s="18"/>
      <c r="AYW14" s="18"/>
      <c r="AYX14" s="18"/>
      <c r="AYY14" s="18"/>
      <c r="AYZ14" s="18"/>
      <c r="AZA14" s="18"/>
      <c r="AZB14" s="18"/>
      <c r="AZC14" s="18"/>
      <c r="AZD14" s="18"/>
      <c r="AZE14" s="18"/>
      <c r="AZF14" s="18"/>
      <c r="AZG14" s="18"/>
      <c r="AZH14" s="18"/>
      <c r="AZI14" s="18"/>
      <c r="AZJ14" s="18"/>
      <c r="AZK14" s="18"/>
      <c r="AZL14" s="18"/>
      <c r="AZM14" s="18"/>
      <c r="AZN14" s="18"/>
      <c r="AZO14" s="18"/>
      <c r="AZP14" s="18"/>
      <c r="AZQ14" s="18"/>
      <c r="AZR14" s="18"/>
      <c r="AZS14" s="18"/>
      <c r="AZT14" s="18"/>
      <c r="AZU14" s="18"/>
      <c r="AZV14" s="18"/>
      <c r="AZW14" s="18"/>
      <c r="AZX14" s="18"/>
      <c r="AZY14" s="18"/>
      <c r="AZZ14" s="18"/>
      <c r="BAA14" s="18"/>
      <c r="BAB14" s="18"/>
      <c r="BAC14" s="18"/>
      <c r="BAD14" s="18"/>
      <c r="BAE14" s="18"/>
      <c r="BAF14" s="18"/>
      <c r="BAG14" s="18"/>
      <c r="BAH14" s="18"/>
      <c r="BAI14" s="18"/>
      <c r="BAJ14" s="18"/>
      <c r="BAK14" s="18"/>
      <c r="BAL14" s="18"/>
      <c r="BAM14" s="18"/>
      <c r="BAN14" s="18"/>
      <c r="BAO14" s="18"/>
      <c r="BAP14" s="18"/>
      <c r="BAQ14" s="18"/>
      <c r="BAR14" s="18"/>
      <c r="BAS14" s="18"/>
      <c r="BAT14" s="18"/>
      <c r="BAU14" s="18"/>
      <c r="BAV14" s="18"/>
      <c r="BAW14" s="18"/>
      <c r="BAX14" s="18"/>
      <c r="BAY14" s="18"/>
      <c r="BAZ14" s="18"/>
      <c r="BBA14" s="18"/>
      <c r="BBB14" s="18"/>
      <c r="BBC14" s="18"/>
      <c r="BBD14" s="18"/>
      <c r="BBE14" s="18"/>
      <c r="BBF14" s="18"/>
      <c r="BBG14" s="18"/>
      <c r="BBH14" s="18"/>
      <c r="BBI14" s="18"/>
      <c r="BBJ14" s="18"/>
      <c r="BBK14" s="18"/>
      <c r="BBL14" s="18"/>
      <c r="BBM14" s="18"/>
      <c r="BBN14" s="18"/>
      <c r="BBO14" s="18"/>
      <c r="BBP14" s="18"/>
      <c r="BBQ14" s="18"/>
      <c r="BBR14" s="18"/>
      <c r="BBS14" s="18"/>
      <c r="BBT14" s="18"/>
      <c r="BBU14" s="18"/>
      <c r="BBV14" s="18"/>
      <c r="BBW14" s="18"/>
      <c r="BBX14" s="18"/>
      <c r="BBY14" s="18"/>
      <c r="BBZ14" s="18"/>
      <c r="BCA14" s="18"/>
      <c r="BCB14" s="18"/>
      <c r="BCC14" s="18"/>
      <c r="BCD14" s="18"/>
      <c r="BCE14" s="18"/>
      <c r="BCF14" s="18"/>
      <c r="BCG14" s="18"/>
      <c r="BCH14" s="18"/>
      <c r="BCI14" s="18"/>
      <c r="BCJ14" s="18"/>
      <c r="BCK14" s="18"/>
      <c r="BCL14" s="18"/>
      <c r="BCM14" s="18"/>
      <c r="BCN14" s="18"/>
      <c r="BCO14" s="18"/>
      <c r="BCP14" s="18"/>
      <c r="BCQ14" s="18"/>
      <c r="BCR14" s="18"/>
      <c r="BCS14" s="18"/>
      <c r="BCT14" s="18"/>
      <c r="BCU14" s="18"/>
      <c r="BCV14" s="18"/>
      <c r="BCW14" s="18"/>
      <c r="BCX14" s="18"/>
      <c r="BCY14" s="18"/>
      <c r="BCZ14" s="18"/>
      <c r="BDA14" s="18"/>
      <c r="BDB14" s="18"/>
      <c r="BDC14" s="18"/>
      <c r="BDD14" s="18"/>
      <c r="BDE14" s="18"/>
      <c r="BDF14" s="18"/>
      <c r="BDG14" s="18"/>
      <c r="BDH14" s="18"/>
      <c r="BDI14" s="18"/>
      <c r="BDJ14" s="18"/>
      <c r="BDK14" s="18"/>
      <c r="BDL14" s="18"/>
      <c r="BDM14" s="18"/>
      <c r="BDN14" s="18"/>
      <c r="BDO14" s="18"/>
      <c r="BDP14" s="18"/>
      <c r="BDQ14" s="18"/>
      <c r="BDR14" s="18"/>
      <c r="BDS14" s="18"/>
      <c r="BDT14" s="18"/>
      <c r="BDU14" s="18"/>
      <c r="BDV14" s="18"/>
      <c r="BDW14" s="18"/>
      <c r="BDX14" s="18"/>
      <c r="BDY14" s="18"/>
      <c r="BDZ14" s="18"/>
      <c r="BEA14" s="18"/>
      <c r="BEB14" s="18"/>
      <c r="BEC14" s="18"/>
      <c r="BED14" s="18"/>
      <c r="BEE14" s="18"/>
      <c r="BEF14" s="18"/>
      <c r="BEG14" s="18"/>
      <c r="BEH14" s="18"/>
      <c r="BEI14" s="18"/>
      <c r="BEJ14" s="18"/>
      <c r="BEK14" s="18"/>
      <c r="BEL14" s="18"/>
      <c r="BEM14" s="18"/>
      <c r="BEN14" s="18"/>
      <c r="BEO14" s="18"/>
      <c r="BEP14" s="18"/>
      <c r="BEQ14" s="18"/>
      <c r="BER14" s="18"/>
      <c r="BES14" s="18"/>
      <c r="BET14" s="18"/>
      <c r="BEU14" s="18"/>
      <c r="BEV14" s="18"/>
      <c r="BEW14" s="18"/>
      <c r="BEX14" s="18"/>
      <c r="BEY14" s="18"/>
      <c r="BEZ14" s="18"/>
      <c r="BFA14" s="18"/>
      <c r="BFB14" s="18"/>
      <c r="BFC14" s="18"/>
      <c r="BFD14" s="18"/>
      <c r="BFE14" s="18"/>
      <c r="BFF14" s="18"/>
      <c r="BFG14" s="18"/>
      <c r="BFH14" s="18"/>
      <c r="BFI14" s="18"/>
      <c r="BFJ14" s="18"/>
      <c r="BFK14" s="18"/>
      <c r="BFL14" s="18"/>
      <c r="BFM14" s="18"/>
      <c r="BFN14" s="18"/>
      <c r="BFO14" s="18"/>
      <c r="BFP14" s="18"/>
      <c r="BFQ14" s="18"/>
      <c r="BFR14" s="18"/>
      <c r="BFS14" s="18"/>
      <c r="BFT14" s="18"/>
      <c r="BFU14" s="18"/>
      <c r="BFV14" s="18"/>
      <c r="BFW14" s="18"/>
      <c r="BFX14" s="18"/>
      <c r="BFY14" s="18"/>
      <c r="BFZ14" s="18"/>
      <c r="BGA14" s="18"/>
      <c r="BGB14" s="18"/>
      <c r="BGC14" s="18"/>
      <c r="BGD14" s="18"/>
      <c r="BGE14" s="18"/>
      <c r="BGF14" s="18"/>
      <c r="BGG14" s="18"/>
      <c r="BGH14" s="18"/>
      <c r="BGI14" s="18"/>
      <c r="BGJ14" s="18"/>
      <c r="BGK14" s="18"/>
      <c r="BGL14" s="18"/>
    </row>
    <row r="15" spans="1:1546" ht="16.5" customHeight="1" x14ac:dyDescent="0.2">
      <c r="B15" s="164" t="s">
        <v>84</v>
      </c>
      <c r="C15" s="162" t="s">
        <v>98</v>
      </c>
      <c r="D15" s="43"/>
      <c r="E15" s="30"/>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row>
    <row r="16" spans="1:1546" ht="16.5" customHeight="1" x14ac:dyDescent="0.2">
      <c r="B16" s="164" t="s">
        <v>85</v>
      </c>
      <c r="C16" s="163" t="s">
        <v>99</v>
      </c>
      <c r="I16" s="19"/>
      <c r="J16" s="19"/>
      <c r="K16" s="19"/>
      <c r="L16" s="19"/>
      <c r="M16" s="19"/>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row>
    <row r="17" spans="2:1546" ht="16.5" customHeight="1" x14ac:dyDescent="0.2">
      <c r="B17" s="164" t="s">
        <v>86</v>
      </c>
      <c r="C17" s="163" t="s">
        <v>100</v>
      </c>
      <c r="D17" s="43"/>
      <c r="E17" s="43"/>
      <c r="I17" s="19"/>
      <c r="J17" s="19"/>
      <c r="K17" s="19"/>
      <c r="L17" s="19"/>
      <c r="M17" s="19"/>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c r="AML17" s="18"/>
      <c r="AMM17" s="18"/>
      <c r="AMN17" s="18"/>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c r="ANN17" s="18"/>
      <c r="ANO17" s="18"/>
      <c r="ANP17" s="18"/>
      <c r="ANQ17" s="18"/>
      <c r="ANR17" s="18"/>
      <c r="ANS17" s="18"/>
      <c r="ANT17" s="18"/>
      <c r="ANU17" s="18"/>
      <c r="ANV17" s="18"/>
      <c r="ANW17" s="18"/>
      <c r="ANX17" s="18"/>
      <c r="ANY17" s="18"/>
      <c r="ANZ17" s="18"/>
      <c r="AOA17" s="18"/>
      <c r="AOB17" s="18"/>
      <c r="AOC17" s="18"/>
      <c r="AOD17" s="18"/>
      <c r="AOE17" s="18"/>
      <c r="AOF17" s="18"/>
      <c r="AOG17" s="18"/>
      <c r="AOH17" s="18"/>
      <c r="AOI17" s="18"/>
      <c r="AOJ17" s="18"/>
      <c r="AOK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c r="APT17" s="18"/>
      <c r="APU17" s="18"/>
      <c r="APV17" s="18"/>
      <c r="APW17" s="18"/>
      <c r="APX17" s="18"/>
      <c r="APY17" s="18"/>
      <c r="APZ17" s="18"/>
      <c r="AQA17" s="18"/>
      <c r="AQB17" s="18"/>
      <c r="AQC17" s="18"/>
      <c r="AQD17" s="18"/>
      <c r="AQE17" s="18"/>
      <c r="AQF17" s="18"/>
      <c r="AQG17" s="18"/>
      <c r="AQH17" s="18"/>
      <c r="AQI17" s="18"/>
      <c r="AQJ17" s="18"/>
      <c r="AQK17" s="18"/>
      <c r="AQL17" s="18"/>
      <c r="AQM17" s="18"/>
      <c r="AQN17" s="18"/>
      <c r="AQO17" s="18"/>
      <c r="AQP17" s="18"/>
      <c r="AQQ17" s="18"/>
      <c r="AQR17" s="18"/>
      <c r="AQS17" s="18"/>
      <c r="AQT17" s="18"/>
      <c r="AQU17" s="18"/>
      <c r="AQV17" s="18"/>
      <c r="AQW17" s="18"/>
      <c r="AQX17" s="18"/>
      <c r="AQY17" s="18"/>
      <c r="AQZ17" s="18"/>
      <c r="ARA17" s="18"/>
      <c r="ARB17" s="18"/>
      <c r="ARC17" s="18"/>
      <c r="ARD17" s="18"/>
      <c r="ARE17" s="18"/>
      <c r="ARF17" s="18"/>
      <c r="ARG17" s="18"/>
      <c r="ARH17" s="18"/>
      <c r="ARI17" s="18"/>
      <c r="ARJ17" s="18"/>
      <c r="ARK17" s="18"/>
      <c r="ARL17" s="18"/>
      <c r="ARM17" s="18"/>
      <c r="ARN17" s="18"/>
      <c r="ARO17" s="18"/>
      <c r="ARP17" s="18"/>
      <c r="ARQ17" s="18"/>
      <c r="ARR17" s="18"/>
      <c r="ARS17" s="18"/>
      <c r="ART17" s="18"/>
      <c r="ARU17" s="18"/>
      <c r="ARV17" s="18"/>
      <c r="ARW17" s="18"/>
      <c r="ARX17" s="18"/>
      <c r="ARY17" s="18"/>
      <c r="ARZ17" s="18"/>
      <c r="ASA17" s="18"/>
      <c r="ASB17" s="18"/>
      <c r="ASC17" s="18"/>
      <c r="ASD17" s="18"/>
      <c r="ASE17" s="18"/>
      <c r="ASF17" s="18"/>
      <c r="ASG17" s="18"/>
      <c r="ASH17" s="18"/>
      <c r="ASI17" s="18"/>
      <c r="ASJ17" s="18"/>
      <c r="ASK17" s="18"/>
      <c r="ASL17" s="18"/>
      <c r="ASM17" s="18"/>
      <c r="ASN17" s="18"/>
      <c r="ASO17" s="18"/>
      <c r="ASP17" s="18"/>
      <c r="ASQ17" s="18"/>
      <c r="ASR17" s="18"/>
      <c r="ASS17" s="18"/>
      <c r="AST17" s="18"/>
      <c r="ASU17" s="18"/>
      <c r="ASV17" s="18"/>
      <c r="ASW17" s="18"/>
      <c r="ASX17" s="18"/>
      <c r="ASY17" s="18"/>
      <c r="ASZ17" s="18"/>
      <c r="ATA17" s="18"/>
      <c r="ATB17" s="18"/>
      <c r="ATC17" s="18"/>
      <c r="ATD17" s="18"/>
      <c r="ATE17" s="18"/>
      <c r="ATF17" s="18"/>
      <c r="ATG17" s="18"/>
      <c r="ATH17" s="18"/>
      <c r="ATI17" s="18"/>
      <c r="ATJ17" s="18"/>
      <c r="ATK17" s="18"/>
      <c r="ATL17" s="18"/>
      <c r="ATM17" s="18"/>
      <c r="ATN17" s="18"/>
      <c r="ATO17" s="18"/>
      <c r="ATP17" s="18"/>
      <c r="ATQ17" s="18"/>
      <c r="ATR17" s="18"/>
      <c r="ATS17" s="18"/>
      <c r="ATT17" s="18"/>
      <c r="ATU17" s="18"/>
      <c r="ATV17" s="18"/>
      <c r="ATW17" s="18"/>
      <c r="ATX17" s="18"/>
      <c r="ATY17" s="18"/>
      <c r="ATZ17" s="18"/>
      <c r="AUA17" s="18"/>
      <c r="AUB17" s="18"/>
      <c r="AUC17" s="18"/>
      <c r="AUD17" s="18"/>
      <c r="AUE17" s="18"/>
      <c r="AUF17" s="18"/>
      <c r="AUG17" s="18"/>
      <c r="AUH17" s="18"/>
      <c r="AUI17" s="18"/>
      <c r="AUJ17" s="18"/>
      <c r="AUK17" s="18"/>
      <c r="AUL17" s="18"/>
      <c r="AUM17" s="18"/>
      <c r="AUN17" s="18"/>
      <c r="AUO17" s="18"/>
      <c r="AUP17" s="18"/>
      <c r="AUQ17" s="18"/>
      <c r="AUR17" s="18"/>
      <c r="AUS17" s="18"/>
      <c r="AUT17" s="18"/>
      <c r="AUU17" s="18"/>
      <c r="AUV17" s="18"/>
      <c r="AUW17" s="18"/>
      <c r="AUX17" s="18"/>
      <c r="AUY17" s="18"/>
      <c r="AUZ17" s="18"/>
      <c r="AVA17" s="18"/>
      <c r="AVB17" s="18"/>
      <c r="AVC17" s="18"/>
      <c r="AVD17" s="18"/>
      <c r="AVE17" s="18"/>
      <c r="AVF17" s="18"/>
      <c r="AVG17" s="18"/>
      <c r="AVH17" s="18"/>
      <c r="AVI17" s="18"/>
      <c r="AVJ17" s="18"/>
      <c r="AVK17" s="18"/>
      <c r="AVL17" s="18"/>
      <c r="AVM17" s="18"/>
      <c r="AVN17" s="18"/>
      <c r="AVO17" s="18"/>
      <c r="AVP17" s="18"/>
      <c r="AVQ17" s="18"/>
      <c r="AVR17" s="18"/>
      <c r="AVS17" s="18"/>
      <c r="AVT17" s="18"/>
      <c r="AVU17" s="18"/>
      <c r="AVV17" s="18"/>
      <c r="AVW17" s="18"/>
      <c r="AVX17" s="18"/>
      <c r="AVY17" s="18"/>
      <c r="AVZ17" s="18"/>
      <c r="AWA17" s="18"/>
      <c r="AWB17" s="18"/>
      <c r="AWC17" s="18"/>
      <c r="AWD17" s="18"/>
      <c r="AWE17" s="18"/>
      <c r="AWF17" s="18"/>
      <c r="AWG17" s="18"/>
      <c r="AWH17" s="18"/>
      <c r="AWI17" s="18"/>
      <c r="AWJ17" s="18"/>
      <c r="AWK17" s="18"/>
      <c r="AWL17" s="18"/>
      <c r="AWM17" s="18"/>
      <c r="AWN17" s="18"/>
      <c r="AWO17" s="18"/>
      <c r="AWP17" s="18"/>
      <c r="AWQ17" s="18"/>
      <c r="AWR17" s="18"/>
      <c r="AWS17" s="18"/>
      <c r="AWT17" s="18"/>
      <c r="AWU17" s="18"/>
      <c r="AWV17" s="18"/>
      <c r="AWW17" s="18"/>
      <c r="AWX17" s="18"/>
      <c r="AWY17" s="18"/>
      <c r="AWZ17" s="18"/>
      <c r="AXA17" s="18"/>
      <c r="AXB17" s="18"/>
      <c r="AXC17" s="18"/>
      <c r="AXD17" s="18"/>
      <c r="AXE17" s="18"/>
      <c r="AXF17" s="18"/>
      <c r="AXG17" s="18"/>
      <c r="AXH17" s="18"/>
      <c r="AXI17" s="18"/>
      <c r="AXJ17" s="18"/>
      <c r="AXK17" s="18"/>
      <c r="AXL17" s="18"/>
      <c r="AXM17" s="18"/>
      <c r="AXN17" s="18"/>
      <c r="AXO17" s="18"/>
      <c r="AXP17" s="18"/>
      <c r="AXQ17" s="18"/>
      <c r="AXR17" s="18"/>
      <c r="AXS17" s="18"/>
      <c r="AXT17" s="18"/>
      <c r="AXU17" s="18"/>
      <c r="AXV17" s="18"/>
      <c r="AXW17" s="18"/>
      <c r="AXX17" s="18"/>
      <c r="AXY17" s="18"/>
      <c r="AXZ17" s="18"/>
      <c r="AYA17" s="18"/>
      <c r="AYB17" s="18"/>
      <c r="AYC17" s="18"/>
      <c r="AYD17" s="18"/>
      <c r="AYE17" s="18"/>
      <c r="AYF17" s="18"/>
      <c r="AYG17" s="18"/>
      <c r="AYH17" s="18"/>
      <c r="AYI17" s="18"/>
      <c r="AYJ17" s="18"/>
      <c r="AYK17" s="18"/>
      <c r="AYL17" s="18"/>
      <c r="AYM17" s="18"/>
      <c r="AYN17" s="18"/>
      <c r="AYO17" s="18"/>
      <c r="AYP17" s="18"/>
      <c r="AYQ17" s="18"/>
      <c r="AYR17" s="18"/>
      <c r="AYS17" s="18"/>
      <c r="AYT17" s="18"/>
      <c r="AYU17" s="18"/>
      <c r="AYV17" s="18"/>
      <c r="AYW17" s="18"/>
      <c r="AYX17" s="18"/>
      <c r="AYY17" s="18"/>
      <c r="AYZ17" s="18"/>
      <c r="AZA17" s="18"/>
      <c r="AZB17" s="18"/>
      <c r="AZC17" s="18"/>
      <c r="AZD17" s="18"/>
      <c r="AZE17" s="18"/>
      <c r="AZF17" s="18"/>
      <c r="AZG17" s="18"/>
      <c r="AZH17" s="18"/>
      <c r="AZI17" s="18"/>
      <c r="AZJ17" s="18"/>
      <c r="AZK17" s="18"/>
      <c r="AZL17" s="18"/>
      <c r="AZM17" s="18"/>
      <c r="AZN17" s="18"/>
      <c r="AZO17" s="18"/>
      <c r="AZP17" s="18"/>
      <c r="AZQ17" s="18"/>
      <c r="AZR17" s="18"/>
      <c r="AZS17" s="18"/>
      <c r="AZT17" s="18"/>
      <c r="AZU17" s="18"/>
      <c r="AZV17" s="18"/>
      <c r="AZW17" s="18"/>
      <c r="AZX17" s="18"/>
      <c r="AZY17" s="18"/>
      <c r="AZZ17" s="18"/>
      <c r="BAA17" s="18"/>
      <c r="BAB17" s="18"/>
      <c r="BAC17" s="18"/>
      <c r="BAD17" s="18"/>
      <c r="BAE17" s="18"/>
      <c r="BAF17" s="18"/>
      <c r="BAG17" s="18"/>
      <c r="BAH17" s="18"/>
      <c r="BAI17" s="18"/>
      <c r="BAJ17" s="18"/>
      <c r="BAK17" s="18"/>
      <c r="BAL17" s="18"/>
      <c r="BAM17" s="18"/>
      <c r="BAN17" s="18"/>
      <c r="BAO17" s="18"/>
      <c r="BAP17" s="18"/>
      <c r="BAQ17" s="18"/>
      <c r="BAR17" s="18"/>
      <c r="BAS17" s="18"/>
      <c r="BAT17" s="18"/>
      <c r="BAU17" s="18"/>
      <c r="BAV17" s="18"/>
      <c r="BAW17" s="18"/>
      <c r="BAX17" s="18"/>
      <c r="BAY17" s="18"/>
      <c r="BAZ17" s="18"/>
      <c r="BBA17" s="18"/>
      <c r="BBB17" s="18"/>
      <c r="BBC17" s="18"/>
      <c r="BBD17" s="18"/>
      <c r="BBE17" s="18"/>
      <c r="BBF17" s="18"/>
      <c r="BBG17" s="18"/>
      <c r="BBH17" s="18"/>
      <c r="BBI17" s="18"/>
      <c r="BBJ17" s="18"/>
      <c r="BBK17" s="18"/>
      <c r="BBL17" s="18"/>
      <c r="BBM17" s="18"/>
      <c r="BBN17" s="18"/>
      <c r="BBO17" s="18"/>
      <c r="BBP17" s="18"/>
      <c r="BBQ17" s="18"/>
      <c r="BBR17" s="18"/>
      <c r="BBS17" s="18"/>
      <c r="BBT17" s="18"/>
      <c r="BBU17" s="18"/>
      <c r="BBV17" s="18"/>
      <c r="BBW17" s="18"/>
      <c r="BBX17" s="18"/>
      <c r="BBY17" s="18"/>
      <c r="BBZ17" s="18"/>
      <c r="BCA17" s="18"/>
      <c r="BCB17" s="18"/>
      <c r="BCC17" s="18"/>
      <c r="BCD17" s="18"/>
      <c r="BCE17" s="18"/>
      <c r="BCF17" s="18"/>
      <c r="BCG17" s="18"/>
      <c r="BCH17" s="18"/>
      <c r="BCI17" s="18"/>
      <c r="BCJ17" s="18"/>
      <c r="BCK17" s="18"/>
      <c r="BCL17" s="18"/>
      <c r="BCM17" s="18"/>
      <c r="BCN17" s="18"/>
      <c r="BCO17" s="18"/>
      <c r="BCP17" s="18"/>
      <c r="BCQ17" s="18"/>
      <c r="BCR17" s="18"/>
      <c r="BCS17" s="18"/>
      <c r="BCT17" s="18"/>
      <c r="BCU17" s="18"/>
      <c r="BCV17" s="18"/>
      <c r="BCW17" s="18"/>
      <c r="BCX17" s="18"/>
      <c r="BCY17" s="18"/>
      <c r="BCZ17" s="18"/>
      <c r="BDA17" s="18"/>
      <c r="BDB17" s="18"/>
      <c r="BDC17" s="18"/>
      <c r="BDD17" s="18"/>
      <c r="BDE17" s="18"/>
      <c r="BDF17" s="18"/>
      <c r="BDG17" s="18"/>
      <c r="BDH17" s="18"/>
      <c r="BDI17" s="18"/>
      <c r="BDJ17" s="18"/>
      <c r="BDK17" s="18"/>
      <c r="BDL17" s="18"/>
      <c r="BDM17" s="18"/>
      <c r="BDN17" s="18"/>
      <c r="BDO17" s="18"/>
      <c r="BDP17" s="18"/>
      <c r="BDQ17" s="18"/>
      <c r="BDR17" s="18"/>
      <c r="BDS17" s="18"/>
      <c r="BDT17" s="18"/>
      <c r="BDU17" s="18"/>
      <c r="BDV17" s="18"/>
      <c r="BDW17" s="18"/>
      <c r="BDX17" s="18"/>
      <c r="BDY17" s="18"/>
      <c r="BDZ17" s="18"/>
      <c r="BEA17" s="18"/>
      <c r="BEB17" s="18"/>
      <c r="BEC17" s="18"/>
      <c r="BED17" s="18"/>
      <c r="BEE17" s="18"/>
      <c r="BEF17" s="18"/>
      <c r="BEG17" s="18"/>
      <c r="BEH17" s="18"/>
      <c r="BEI17" s="18"/>
      <c r="BEJ17" s="18"/>
      <c r="BEK17" s="18"/>
      <c r="BEL17" s="18"/>
      <c r="BEM17" s="18"/>
      <c r="BEN17" s="18"/>
      <c r="BEO17" s="18"/>
      <c r="BEP17" s="18"/>
      <c r="BEQ17" s="18"/>
      <c r="BER17" s="18"/>
      <c r="BES17" s="18"/>
      <c r="BET17" s="18"/>
      <c r="BEU17" s="18"/>
      <c r="BEV17" s="18"/>
      <c r="BEW17" s="18"/>
      <c r="BEX17" s="18"/>
      <c r="BEY17" s="18"/>
      <c r="BEZ17" s="18"/>
      <c r="BFA17" s="18"/>
      <c r="BFB17" s="18"/>
      <c r="BFC17" s="18"/>
      <c r="BFD17" s="18"/>
      <c r="BFE17" s="18"/>
      <c r="BFF17" s="18"/>
      <c r="BFG17" s="18"/>
      <c r="BFH17" s="18"/>
      <c r="BFI17" s="18"/>
      <c r="BFJ17" s="18"/>
      <c r="BFK17" s="18"/>
      <c r="BFL17" s="18"/>
      <c r="BFM17" s="18"/>
      <c r="BFN17" s="18"/>
      <c r="BFO17" s="18"/>
      <c r="BFP17" s="18"/>
      <c r="BFQ17" s="18"/>
      <c r="BFR17" s="18"/>
      <c r="BFS17" s="18"/>
      <c r="BFT17" s="18"/>
      <c r="BFU17" s="18"/>
      <c r="BFV17" s="18"/>
      <c r="BFW17" s="18"/>
      <c r="BFX17" s="18"/>
      <c r="BFY17" s="18"/>
      <c r="BFZ17" s="18"/>
      <c r="BGA17" s="18"/>
      <c r="BGB17" s="18"/>
      <c r="BGC17" s="18"/>
      <c r="BGD17" s="18"/>
      <c r="BGE17" s="18"/>
      <c r="BGF17" s="18"/>
      <c r="BGG17" s="18"/>
      <c r="BGH17" s="18"/>
      <c r="BGI17" s="18"/>
      <c r="BGJ17" s="18"/>
      <c r="BGK17" s="18"/>
      <c r="BGL17" s="18"/>
    </row>
    <row r="18" spans="2:1546" ht="16.5" customHeight="1" x14ac:dyDescent="0.2">
      <c r="B18" s="164" t="s">
        <v>87</v>
      </c>
      <c r="C18" s="162" t="s">
        <v>102</v>
      </c>
      <c r="I18" s="19"/>
      <c r="J18" s="19"/>
      <c r="K18" s="19"/>
      <c r="L18" s="19"/>
      <c r="M18" s="19"/>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c r="AMI18" s="18"/>
      <c r="AMJ18" s="18"/>
      <c r="AMK18" s="18"/>
      <c r="AML18" s="18"/>
      <c r="AMM18" s="18"/>
      <c r="AMN18" s="18"/>
      <c r="AMO18" s="18"/>
      <c r="AMP18" s="18"/>
      <c r="AMQ18" s="18"/>
      <c r="AMR18" s="18"/>
      <c r="AMS18" s="18"/>
      <c r="AMT18" s="18"/>
      <c r="AMU18" s="18"/>
      <c r="AMV18" s="18"/>
      <c r="AMW18" s="18"/>
      <c r="AMX18" s="18"/>
      <c r="AMY18" s="18"/>
      <c r="AMZ18" s="18"/>
      <c r="ANA18" s="18"/>
      <c r="ANB18" s="18"/>
      <c r="ANC18" s="18"/>
      <c r="AND18" s="18"/>
      <c r="ANE18" s="18"/>
      <c r="ANF18" s="18"/>
      <c r="ANG18" s="18"/>
      <c r="ANH18" s="18"/>
      <c r="ANI18" s="18"/>
      <c r="ANJ18" s="18"/>
      <c r="ANK18" s="18"/>
      <c r="ANL18" s="18"/>
      <c r="ANM18" s="18"/>
      <c r="ANN18" s="18"/>
      <c r="ANO18" s="18"/>
      <c r="ANP18" s="18"/>
      <c r="ANQ18" s="18"/>
      <c r="ANR18" s="18"/>
      <c r="ANS18" s="18"/>
      <c r="ANT18" s="18"/>
      <c r="ANU18" s="18"/>
      <c r="ANV18" s="18"/>
      <c r="ANW18" s="18"/>
      <c r="ANX18" s="18"/>
      <c r="ANY18" s="18"/>
      <c r="ANZ18" s="18"/>
      <c r="AOA18" s="18"/>
      <c r="AOB18" s="18"/>
      <c r="AOC18" s="18"/>
      <c r="AOD18" s="18"/>
      <c r="AOE18" s="18"/>
      <c r="AOF18" s="18"/>
      <c r="AOG18" s="18"/>
      <c r="AOH18" s="18"/>
      <c r="AOI18" s="18"/>
      <c r="AOJ18" s="18"/>
      <c r="AOK18" s="18"/>
      <c r="AOL18" s="18"/>
      <c r="AOM18" s="18"/>
      <c r="AON18" s="18"/>
      <c r="AOO18" s="18"/>
      <c r="AOP18" s="18"/>
      <c r="AOQ18" s="18"/>
      <c r="AOR18" s="18"/>
      <c r="AOS18" s="18"/>
      <c r="AOT18" s="18"/>
      <c r="AOU18" s="18"/>
      <c r="AOV18" s="18"/>
      <c r="AOW18" s="18"/>
      <c r="AOX18" s="18"/>
      <c r="AOY18" s="18"/>
      <c r="AOZ18" s="18"/>
      <c r="APA18" s="18"/>
      <c r="APB18" s="18"/>
      <c r="APC18" s="18"/>
      <c r="APD18" s="18"/>
      <c r="APE18" s="18"/>
      <c r="APF18" s="18"/>
      <c r="APG18" s="18"/>
      <c r="APH18" s="18"/>
      <c r="API18" s="18"/>
      <c r="APJ18" s="18"/>
      <c r="APK18" s="18"/>
      <c r="APL18" s="18"/>
      <c r="APM18" s="18"/>
      <c r="APN18" s="18"/>
      <c r="APO18" s="18"/>
      <c r="APP18" s="18"/>
      <c r="APQ18" s="18"/>
      <c r="APR18" s="18"/>
      <c r="APS18" s="18"/>
      <c r="APT18" s="18"/>
      <c r="APU18" s="18"/>
      <c r="APV18" s="18"/>
      <c r="APW18" s="18"/>
      <c r="APX18" s="18"/>
      <c r="APY18" s="18"/>
      <c r="APZ18" s="18"/>
      <c r="AQA18" s="18"/>
      <c r="AQB18" s="18"/>
      <c r="AQC18" s="18"/>
      <c r="AQD18" s="18"/>
      <c r="AQE18" s="18"/>
      <c r="AQF18" s="18"/>
      <c r="AQG18" s="18"/>
      <c r="AQH18" s="18"/>
      <c r="AQI18" s="18"/>
      <c r="AQJ18" s="18"/>
      <c r="AQK18" s="18"/>
      <c r="AQL18" s="18"/>
      <c r="AQM18" s="18"/>
      <c r="AQN18" s="18"/>
      <c r="AQO18" s="18"/>
      <c r="AQP18" s="18"/>
      <c r="AQQ18" s="18"/>
      <c r="AQR18" s="18"/>
      <c r="AQS18" s="18"/>
      <c r="AQT18" s="18"/>
      <c r="AQU18" s="18"/>
      <c r="AQV18" s="18"/>
      <c r="AQW18" s="18"/>
      <c r="AQX18" s="18"/>
      <c r="AQY18" s="18"/>
      <c r="AQZ18" s="18"/>
      <c r="ARA18" s="18"/>
      <c r="ARB18" s="18"/>
      <c r="ARC18" s="18"/>
      <c r="ARD18" s="18"/>
      <c r="ARE18" s="18"/>
      <c r="ARF18" s="18"/>
      <c r="ARG18" s="18"/>
      <c r="ARH18" s="18"/>
      <c r="ARI18" s="18"/>
      <c r="ARJ18" s="18"/>
      <c r="ARK18" s="18"/>
      <c r="ARL18" s="18"/>
      <c r="ARM18" s="18"/>
      <c r="ARN18" s="18"/>
      <c r="ARO18" s="18"/>
      <c r="ARP18" s="18"/>
      <c r="ARQ18" s="18"/>
      <c r="ARR18" s="18"/>
      <c r="ARS18" s="18"/>
      <c r="ART18" s="18"/>
      <c r="ARU18" s="18"/>
      <c r="ARV18" s="18"/>
      <c r="ARW18" s="18"/>
      <c r="ARX18" s="18"/>
      <c r="ARY18" s="18"/>
      <c r="ARZ18" s="18"/>
      <c r="ASA18" s="18"/>
      <c r="ASB18" s="18"/>
      <c r="ASC18" s="18"/>
      <c r="ASD18" s="18"/>
      <c r="ASE18" s="18"/>
      <c r="ASF18" s="18"/>
      <c r="ASG18" s="18"/>
      <c r="ASH18" s="18"/>
      <c r="ASI18" s="18"/>
      <c r="ASJ18" s="18"/>
      <c r="ASK18" s="18"/>
      <c r="ASL18" s="18"/>
      <c r="ASM18" s="18"/>
      <c r="ASN18" s="18"/>
      <c r="ASO18" s="18"/>
      <c r="ASP18" s="18"/>
      <c r="ASQ18" s="18"/>
      <c r="ASR18" s="18"/>
      <c r="ASS18" s="18"/>
      <c r="AST18" s="18"/>
      <c r="ASU18" s="18"/>
      <c r="ASV18" s="18"/>
      <c r="ASW18" s="18"/>
      <c r="ASX18" s="18"/>
      <c r="ASY18" s="18"/>
      <c r="ASZ18" s="18"/>
      <c r="ATA18" s="18"/>
      <c r="ATB18" s="18"/>
      <c r="ATC18" s="18"/>
      <c r="ATD18" s="18"/>
      <c r="ATE18" s="18"/>
      <c r="ATF18" s="18"/>
      <c r="ATG18" s="18"/>
      <c r="ATH18" s="18"/>
      <c r="ATI18" s="18"/>
      <c r="ATJ18" s="18"/>
      <c r="ATK18" s="18"/>
      <c r="ATL18" s="18"/>
      <c r="ATM18" s="18"/>
      <c r="ATN18" s="18"/>
      <c r="ATO18" s="18"/>
      <c r="ATP18" s="18"/>
      <c r="ATQ18" s="18"/>
      <c r="ATR18" s="18"/>
      <c r="ATS18" s="18"/>
      <c r="ATT18" s="18"/>
      <c r="ATU18" s="18"/>
      <c r="ATV18" s="18"/>
      <c r="ATW18" s="18"/>
      <c r="ATX18" s="18"/>
      <c r="ATY18" s="18"/>
      <c r="ATZ18" s="18"/>
      <c r="AUA18" s="18"/>
      <c r="AUB18" s="18"/>
      <c r="AUC18" s="18"/>
      <c r="AUD18" s="18"/>
      <c r="AUE18" s="18"/>
      <c r="AUF18" s="18"/>
      <c r="AUG18" s="18"/>
      <c r="AUH18" s="18"/>
      <c r="AUI18" s="18"/>
      <c r="AUJ18" s="18"/>
      <c r="AUK18" s="18"/>
      <c r="AUL18" s="18"/>
      <c r="AUM18" s="18"/>
      <c r="AUN18" s="18"/>
      <c r="AUO18" s="18"/>
      <c r="AUP18" s="18"/>
      <c r="AUQ18" s="18"/>
      <c r="AUR18" s="18"/>
      <c r="AUS18" s="18"/>
      <c r="AUT18" s="18"/>
      <c r="AUU18" s="18"/>
      <c r="AUV18" s="18"/>
      <c r="AUW18" s="18"/>
      <c r="AUX18" s="18"/>
      <c r="AUY18" s="18"/>
      <c r="AUZ18" s="18"/>
      <c r="AVA18" s="18"/>
      <c r="AVB18" s="18"/>
      <c r="AVC18" s="18"/>
      <c r="AVD18" s="18"/>
      <c r="AVE18" s="18"/>
      <c r="AVF18" s="18"/>
      <c r="AVG18" s="18"/>
      <c r="AVH18" s="18"/>
      <c r="AVI18" s="18"/>
      <c r="AVJ18" s="18"/>
      <c r="AVK18" s="18"/>
      <c r="AVL18" s="18"/>
      <c r="AVM18" s="18"/>
      <c r="AVN18" s="18"/>
      <c r="AVO18" s="18"/>
      <c r="AVP18" s="18"/>
      <c r="AVQ18" s="18"/>
      <c r="AVR18" s="18"/>
      <c r="AVS18" s="18"/>
      <c r="AVT18" s="18"/>
      <c r="AVU18" s="18"/>
      <c r="AVV18" s="18"/>
      <c r="AVW18" s="18"/>
      <c r="AVX18" s="18"/>
      <c r="AVY18" s="18"/>
      <c r="AVZ18" s="18"/>
      <c r="AWA18" s="18"/>
      <c r="AWB18" s="18"/>
      <c r="AWC18" s="18"/>
      <c r="AWD18" s="18"/>
      <c r="AWE18" s="18"/>
      <c r="AWF18" s="18"/>
      <c r="AWG18" s="18"/>
      <c r="AWH18" s="18"/>
      <c r="AWI18" s="18"/>
      <c r="AWJ18" s="18"/>
      <c r="AWK18" s="18"/>
      <c r="AWL18" s="18"/>
      <c r="AWM18" s="18"/>
      <c r="AWN18" s="18"/>
      <c r="AWO18" s="18"/>
      <c r="AWP18" s="18"/>
      <c r="AWQ18" s="18"/>
      <c r="AWR18" s="18"/>
      <c r="AWS18" s="18"/>
      <c r="AWT18" s="18"/>
      <c r="AWU18" s="18"/>
      <c r="AWV18" s="18"/>
      <c r="AWW18" s="18"/>
      <c r="AWX18" s="18"/>
      <c r="AWY18" s="18"/>
      <c r="AWZ18" s="18"/>
      <c r="AXA18" s="18"/>
      <c r="AXB18" s="18"/>
      <c r="AXC18" s="18"/>
      <c r="AXD18" s="18"/>
      <c r="AXE18" s="18"/>
      <c r="AXF18" s="18"/>
      <c r="AXG18" s="18"/>
      <c r="AXH18" s="18"/>
      <c r="AXI18" s="18"/>
      <c r="AXJ18" s="18"/>
      <c r="AXK18" s="18"/>
      <c r="AXL18" s="18"/>
      <c r="AXM18" s="18"/>
      <c r="AXN18" s="18"/>
      <c r="AXO18" s="18"/>
      <c r="AXP18" s="18"/>
      <c r="AXQ18" s="18"/>
      <c r="AXR18" s="18"/>
      <c r="AXS18" s="18"/>
      <c r="AXT18" s="18"/>
      <c r="AXU18" s="18"/>
      <c r="AXV18" s="18"/>
      <c r="AXW18" s="18"/>
      <c r="AXX18" s="18"/>
      <c r="AXY18" s="18"/>
      <c r="AXZ18" s="18"/>
      <c r="AYA18" s="18"/>
      <c r="AYB18" s="18"/>
      <c r="AYC18" s="18"/>
      <c r="AYD18" s="18"/>
      <c r="AYE18" s="18"/>
      <c r="AYF18" s="18"/>
      <c r="AYG18" s="18"/>
      <c r="AYH18" s="18"/>
      <c r="AYI18" s="18"/>
      <c r="AYJ18" s="18"/>
      <c r="AYK18" s="18"/>
      <c r="AYL18" s="18"/>
      <c r="AYM18" s="18"/>
      <c r="AYN18" s="18"/>
      <c r="AYO18" s="18"/>
      <c r="AYP18" s="18"/>
      <c r="AYQ18" s="18"/>
      <c r="AYR18" s="18"/>
      <c r="AYS18" s="18"/>
      <c r="AYT18" s="18"/>
      <c r="AYU18" s="18"/>
      <c r="AYV18" s="18"/>
      <c r="AYW18" s="18"/>
      <c r="AYX18" s="18"/>
      <c r="AYY18" s="18"/>
      <c r="AYZ18" s="18"/>
      <c r="AZA18" s="18"/>
      <c r="AZB18" s="18"/>
      <c r="AZC18" s="18"/>
      <c r="AZD18" s="18"/>
      <c r="AZE18" s="18"/>
      <c r="AZF18" s="18"/>
      <c r="AZG18" s="18"/>
      <c r="AZH18" s="18"/>
      <c r="AZI18" s="18"/>
      <c r="AZJ18" s="18"/>
      <c r="AZK18" s="18"/>
      <c r="AZL18" s="18"/>
      <c r="AZM18" s="18"/>
      <c r="AZN18" s="18"/>
      <c r="AZO18" s="18"/>
      <c r="AZP18" s="18"/>
      <c r="AZQ18" s="18"/>
      <c r="AZR18" s="18"/>
      <c r="AZS18" s="18"/>
      <c r="AZT18" s="18"/>
      <c r="AZU18" s="18"/>
      <c r="AZV18" s="18"/>
      <c r="AZW18" s="18"/>
      <c r="AZX18" s="18"/>
      <c r="AZY18" s="18"/>
      <c r="AZZ18" s="18"/>
      <c r="BAA18" s="18"/>
      <c r="BAB18" s="18"/>
      <c r="BAC18" s="18"/>
      <c r="BAD18" s="18"/>
      <c r="BAE18" s="18"/>
      <c r="BAF18" s="18"/>
      <c r="BAG18" s="18"/>
      <c r="BAH18" s="18"/>
      <c r="BAI18" s="18"/>
      <c r="BAJ18" s="18"/>
      <c r="BAK18" s="18"/>
      <c r="BAL18" s="18"/>
      <c r="BAM18" s="18"/>
      <c r="BAN18" s="18"/>
      <c r="BAO18" s="18"/>
      <c r="BAP18" s="18"/>
      <c r="BAQ18" s="18"/>
      <c r="BAR18" s="18"/>
      <c r="BAS18" s="18"/>
      <c r="BAT18" s="18"/>
      <c r="BAU18" s="18"/>
      <c r="BAV18" s="18"/>
      <c r="BAW18" s="18"/>
      <c r="BAX18" s="18"/>
      <c r="BAY18" s="18"/>
      <c r="BAZ18" s="18"/>
      <c r="BBA18" s="18"/>
      <c r="BBB18" s="18"/>
      <c r="BBC18" s="18"/>
      <c r="BBD18" s="18"/>
      <c r="BBE18" s="18"/>
      <c r="BBF18" s="18"/>
      <c r="BBG18" s="18"/>
      <c r="BBH18" s="18"/>
      <c r="BBI18" s="18"/>
      <c r="BBJ18" s="18"/>
      <c r="BBK18" s="18"/>
      <c r="BBL18" s="18"/>
      <c r="BBM18" s="18"/>
      <c r="BBN18" s="18"/>
      <c r="BBO18" s="18"/>
      <c r="BBP18" s="18"/>
      <c r="BBQ18" s="18"/>
      <c r="BBR18" s="18"/>
      <c r="BBS18" s="18"/>
      <c r="BBT18" s="18"/>
      <c r="BBU18" s="18"/>
      <c r="BBV18" s="18"/>
      <c r="BBW18" s="18"/>
      <c r="BBX18" s="18"/>
      <c r="BBY18" s="18"/>
      <c r="BBZ18" s="18"/>
      <c r="BCA18" s="18"/>
      <c r="BCB18" s="18"/>
      <c r="BCC18" s="18"/>
      <c r="BCD18" s="18"/>
      <c r="BCE18" s="18"/>
      <c r="BCF18" s="18"/>
      <c r="BCG18" s="18"/>
      <c r="BCH18" s="18"/>
      <c r="BCI18" s="18"/>
      <c r="BCJ18" s="18"/>
      <c r="BCK18" s="18"/>
      <c r="BCL18" s="18"/>
      <c r="BCM18" s="18"/>
      <c r="BCN18" s="18"/>
      <c r="BCO18" s="18"/>
      <c r="BCP18" s="18"/>
      <c r="BCQ18" s="18"/>
      <c r="BCR18" s="18"/>
      <c r="BCS18" s="18"/>
      <c r="BCT18" s="18"/>
      <c r="BCU18" s="18"/>
      <c r="BCV18" s="18"/>
      <c r="BCW18" s="18"/>
      <c r="BCX18" s="18"/>
      <c r="BCY18" s="18"/>
      <c r="BCZ18" s="18"/>
      <c r="BDA18" s="18"/>
      <c r="BDB18" s="18"/>
      <c r="BDC18" s="18"/>
      <c r="BDD18" s="18"/>
      <c r="BDE18" s="18"/>
      <c r="BDF18" s="18"/>
      <c r="BDG18" s="18"/>
      <c r="BDH18" s="18"/>
      <c r="BDI18" s="18"/>
      <c r="BDJ18" s="18"/>
      <c r="BDK18" s="18"/>
      <c r="BDL18" s="18"/>
      <c r="BDM18" s="18"/>
      <c r="BDN18" s="18"/>
      <c r="BDO18" s="18"/>
      <c r="BDP18" s="18"/>
      <c r="BDQ18" s="18"/>
      <c r="BDR18" s="18"/>
      <c r="BDS18" s="18"/>
      <c r="BDT18" s="18"/>
      <c r="BDU18" s="18"/>
      <c r="BDV18" s="18"/>
      <c r="BDW18" s="18"/>
      <c r="BDX18" s="18"/>
      <c r="BDY18" s="18"/>
      <c r="BDZ18" s="18"/>
      <c r="BEA18" s="18"/>
      <c r="BEB18" s="18"/>
      <c r="BEC18" s="18"/>
      <c r="BED18" s="18"/>
      <c r="BEE18" s="18"/>
      <c r="BEF18" s="18"/>
      <c r="BEG18" s="18"/>
      <c r="BEH18" s="18"/>
      <c r="BEI18" s="18"/>
      <c r="BEJ18" s="18"/>
      <c r="BEK18" s="18"/>
      <c r="BEL18" s="18"/>
      <c r="BEM18" s="18"/>
      <c r="BEN18" s="18"/>
      <c r="BEO18" s="18"/>
      <c r="BEP18" s="18"/>
      <c r="BEQ18" s="18"/>
      <c r="BER18" s="18"/>
      <c r="BES18" s="18"/>
      <c r="BET18" s="18"/>
      <c r="BEU18" s="18"/>
      <c r="BEV18" s="18"/>
      <c r="BEW18" s="18"/>
      <c r="BEX18" s="18"/>
      <c r="BEY18" s="18"/>
      <c r="BEZ18" s="18"/>
      <c r="BFA18" s="18"/>
      <c r="BFB18" s="18"/>
      <c r="BFC18" s="18"/>
      <c r="BFD18" s="18"/>
      <c r="BFE18" s="18"/>
      <c r="BFF18" s="18"/>
      <c r="BFG18" s="18"/>
      <c r="BFH18" s="18"/>
      <c r="BFI18" s="18"/>
      <c r="BFJ18" s="18"/>
      <c r="BFK18" s="18"/>
      <c r="BFL18" s="18"/>
      <c r="BFM18" s="18"/>
      <c r="BFN18" s="18"/>
      <c r="BFO18" s="18"/>
      <c r="BFP18" s="18"/>
      <c r="BFQ18" s="18"/>
      <c r="BFR18" s="18"/>
      <c r="BFS18" s="18"/>
      <c r="BFT18" s="18"/>
      <c r="BFU18" s="18"/>
      <c r="BFV18" s="18"/>
      <c r="BFW18" s="18"/>
      <c r="BFX18" s="18"/>
      <c r="BFY18" s="18"/>
      <c r="BFZ18" s="18"/>
      <c r="BGA18" s="18"/>
      <c r="BGB18" s="18"/>
      <c r="BGC18" s="18"/>
      <c r="BGD18" s="18"/>
      <c r="BGE18" s="18"/>
      <c r="BGF18" s="18"/>
      <c r="BGG18" s="18"/>
      <c r="BGH18" s="18"/>
      <c r="BGI18" s="18"/>
      <c r="BGJ18" s="18"/>
      <c r="BGK18" s="18"/>
      <c r="BGL18" s="18"/>
    </row>
    <row r="19" spans="2:1546" ht="16.5" customHeight="1" x14ac:dyDescent="0.2">
      <c r="B19" s="164" t="s">
        <v>88</v>
      </c>
      <c r="C19" s="163" t="s">
        <v>101</v>
      </c>
      <c r="D19" s="43"/>
      <c r="E19" s="43"/>
      <c r="F19" s="43"/>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c r="QU19" s="19"/>
      <c r="QV19" s="19"/>
      <c r="QW19" s="19"/>
      <c r="QX19" s="19"/>
      <c r="QY19" s="19"/>
      <c r="QZ19" s="19"/>
      <c r="RA19" s="19"/>
      <c r="RB19" s="19"/>
      <c r="RC19" s="19"/>
      <c r="RD19" s="19"/>
      <c r="RE19" s="19"/>
      <c r="RF19" s="19"/>
      <c r="RG19" s="19"/>
      <c r="RH19" s="19"/>
      <c r="RI19" s="19"/>
      <c r="RJ19" s="19"/>
      <c r="RK19" s="19"/>
      <c r="RL19" s="19"/>
      <c r="RM19" s="19"/>
      <c r="RN19" s="19"/>
      <c r="RO19" s="19"/>
      <c r="RP19" s="19"/>
      <c r="RQ19" s="19"/>
      <c r="RR19" s="19"/>
      <c r="RS19" s="19"/>
      <c r="RT19" s="19"/>
      <c r="RU19" s="19"/>
      <c r="RV19" s="19"/>
      <c r="RW19" s="19"/>
      <c r="RX19" s="19"/>
      <c r="RY19" s="19"/>
      <c r="RZ19" s="19"/>
      <c r="SA19" s="19"/>
      <c r="SB19" s="19"/>
      <c r="SC19" s="19"/>
      <c r="SD19" s="19"/>
      <c r="SE19" s="19"/>
      <c r="SF19" s="19"/>
      <c r="SG19" s="19"/>
      <c r="SH19" s="19"/>
      <c r="SI19" s="19"/>
      <c r="SJ19" s="19"/>
      <c r="SK19" s="19"/>
      <c r="SL19" s="19"/>
      <c r="SM19" s="19"/>
      <c r="SN19" s="19"/>
      <c r="SO19" s="19"/>
      <c r="SP19" s="19"/>
      <c r="SQ19" s="19"/>
      <c r="SR19" s="19"/>
      <c r="SS19" s="19"/>
      <c r="ST19" s="19"/>
      <c r="SU19" s="19"/>
      <c r="SV19" s="19"/>
      <c r="SW19" s="19"/>
      <c r="SX19" s="19"/>
      <c r="SY19" s="19"/>
      <c r="SZ19" s="19"/>
      <c r="TA19" s="19"/>
      <c r="TB19" s="19"/>
      <c r="TC19" s="19"/>
      <c r="TD19" s="19"/>
      <c r="TE19" s="19"/>
      <c r="TF19" s="19"/>
      <c r="TG19" s="19"/>
      <c r="TH19" s="19"/>
      <c r="TI19" s="19"/>
      <c r="TJ19" s="19"/>
      <c r="TK19" s="19"/>
      <c r="TL19" s="19"/>
      <c r="TM19" s="19"/>
      <c r="TN19" s="19"/>
      <c r="TO19" s="19"/>
      <c r="TP19" s="19"/>
      <c r="TQ19" s="19"/>
      <c r="TR19" s="19"/>
      <c r="TS19" s="19"/>
      <c r="TT19" s="19"/>
      <c r="TU19" s="19"/>
      <c r="TV19" s="19"/>
      <c r="TW19" s="19"/>
      <c r="TX19" s="19"/>
      <c r="TY19" s="19"/>
      <c r="TZ19" s="19"/>
      <c r="UA19" s="19"/>
      <c r="UB19" s="19"/>
      <c r="UC19" s="19"/>
      <c r="UD19" s="19"/>
      <c r="UE19" s="19"/>
      <c r="UF19" s="19"/>
      <c r="UG19" s="19"/>
      <c r="UH19" s="19"/>
      <c r="UI19" s="19"/>
      <c r="UJ19" s="19"/>
      <c r="UK19" s="19"/>
      <c r="UL19" s="19"/>
      <c r="UM19" s="19"/>
      <c r="UN19" s="19"/>
      <c r="UO19" s="19"/>
      <c r="UP19" s="19"/>
      <c r="UQ19" s="19"/>
      <c r="UR19" s="19"/>
      <c r="US19" s="19"/>
      <c r="UT19" s="19"/>
      <c r="UU19" s="19"/>
      <c r="UV19" s="19"/>
      <c r="UW19" s="19"/>
      <c r="UX19" s="19"/>
      <c r="UY19" s="19"/>
      <c r="UZ19" s="19"/>
      <c r="VA19" s="19"/>
      <c r="VB19" s="19"/>
      <c r="VC19" s="19"/>
      <c r="VD19" s="19"/>
      <c r="VE19" s="19"/>
      <c r="VF19" s="19"/>
      <c r="VG19" s="19"/>
      <c r="VH19" s="19"/>
      <c r="VI19" s="19"/>
      <c r="VJ19" s="19"/>
      <c r="VK19" s="19"/>
      <c r="VL19" s="19"/>
      <c r="VM19" s="19"/>
      <c r="VN19" s="19"/>
      <c r="VO19" s="19"/>
      <c r="VP19" s="19"/>
      <c r="VQ19" s="19"/>
      <c r="VR19" s="19"/>
      <c r="VS19" s="19"/>
      <c r="VT19" s="19"/>
      <c r="VU19" s="19"/>
      <c r="VV19" s="19"/>
      <c r="VW19" s="19"/>
      <c r="VX19" s="19"/>
      <c r="VY19" s="19"/>
      <c r="VZ19" s="19"/>
      <c r="WA19" s="19"/>
      <c r="WB19" s="19"/>
      <c r="WC19" s="19"/>
      <c r="WD19" s="19"/>
      <c r="WE19" s="19"/>
      <c r="WF19" s="19"/>
      <c r="WG19" s="19"/>
      <c r="WH19" s="19"/>
      <c r="WI19" s="19"/>
      <c r="WJ19" s="19"/>
      <c r="WK19" s="19"/>
      <c r="WL19" s="19"/>
      <c r="WM19" s="19"/>
      <c r="WN19" s="19"/>
      <c r="WO19" s="19"/>
      <c r="WP19" s="19"/>
      <c r="WQ19" s="19"/>
      <c r="WR19" s="19"/>
      <c r="WS19" s="19"/>
      <c r="WT19" s="19"/>
      <c r="WU19" s="19"/>
      <c r="WV19" s="19"/>
      <c r="WW19" s="19"/>
      <c r="WX19" s="19"/>
      <c r="WY19" s="19"/>
      <c r="WZ19" s="19"/>
      <c r="XA19" s="19"/>
      <c r="XB19" s="19"/>
      <c r="XC19" s="19"/>
      <c r="XD19" s="19"/>
      <c r="XE19" s="19"/>
      <c r="XF19" s="19"/>
      <c r="XG19" s="19"/>
      <c r="XH19" s="19"/>
      <c r="XI19" s="19"/>
      <c r="XJ19" s="19"/>
      <c r="XK19" s="19"/>
      <c r="XL19" s="19"/>
      <c r="XM19" s="19"/>
      <c r="XN19" s="19"/>
      <c r="XO19" s="19"/>
      <c r="XP19" s="19"/>
      <c r="XQ19" s="19"/>
      <c r="XR19" s="19"/>
      <c r="XS19" s="19"/>
      <c r="XT19" s="19"/>
      <c r="XU19" s="19"/>
      <c r="XV19" s="19"/>
      <c r="XW19" s="19"/>
      <c r="XX19" s="19"/>
      <c r="XY19" s="19"/>
      <c r="XZ19" s="19"/>
      <c r="YA19" s="19"/>
      <c r="YB19" s="19"/>
      <c r="YC19" s="19"/>
      <c r="YD19" s="19"/>
      <c r="YE19" s="19"/>
      <c r="YF19" s="19"/>
      <c r="YG19" s="19"/>
      <c r="YH19" s="19"/>
      <c r="YI19" s="19"/>
      <c r="YJ19" s="19"/>
      <c r="YK19" s="19"/>
      <c r="YL19" s="19"/>
      <c r="YM19" s="19"/>
      <c r="YN19" s="19"/>
      <c r="YO19" s="19"/>
      <c r="YP19" s="19"/>
      <c r="YQ19" s="19"/>
      <c r="YR19" s="19"/>
      <c r="YS19" s="19"/>
      <c r="YT19" s="19"/>
      <c r="YU19" s="19"/>
      <c r="YV19" s="19"/>
      <c r="YW19" s="19"/>
      <c r="YX19" s="19"/>
      <c r="YY19" s="19"/>
      <c r="YZ19" s="19"/>
      <c r="ZA19" s="19"/>
      <c r="ZB19" s="19"/>
      <c r="ZC19" s="19"/>
      <c r="ZD19" s="19"/>
      <c r="ZE19" s="19"/>
      <c r="ZF19" s="19"/>
      <c r="ZG19" s="19"/>
      <c r="ZH19" s="19"/>
      <c r="ZI19" s="19"/>
      <c r="ZJ19" s="19"/>
      <c r="ZK19" s="19"/>
      <c r="ZL19" s="19"/>
      <c r="ZM19" s="19"/>
      <c r="ZN19" s="19"/>
      <c r="ZO19" s="19"/>
      <c r="ZP19" s="19"/>
      <c r="ZQ19" s="19"/>
      <c r="ZR19" s="19"/>
      <c r="ZS19" s="19"/>
      <c r="ZT19" s="19"/>
      <c r="ZU19" s="19"/>
      <c r="ZV19" s="19"/>
      <c r="ZW19" s="19"/>
      <c r="ZX19" s="19"/>
      <c r="ZY19" s="19"/>
      <c r="ZZ19" s="19"/>
      <c r="AAA19" s="19"/>
      <c r="AAB19" s="19"/>
      <c r="AAC19" s="19"/>
      <c r="AAD19" s="19"/>
      <c r="AAE19" s="19"/>
      <c r="AAF19" s="19"/>
      <c r="AAG19" s="19"/>
      <c r="AAH19" s="19"/>
      <c r="AAI19" s="19"/>
      <c r="AAJ19" s="19"/>
      <c r="AAK19" s="19"/>
      <c r="AAL19" s="19"/>
      <c r="AAM19" s="19"/>
      <c r="AAN19" s="19"/>
      <c r="AAO19" s="19"/>
      <c r="AAP19" s="19"/>
      <c r="AAQ19" s="19"/>
      <c r="AAR19" s="19"/>
      <c r="AAS19" s="19"/>
      <c r="AAT19" s="19"/>
      <c r="AAU19" s="19"/>
      <c r="AAV19" s="19"/>
      <c r="AAW19" s="19"/>
      <c r="AAX19" s="19"/>
      <c r="AAY19" s="19"/>
      <c r="AAZ19" s="19"/>
      <c r="ABA19" s="19"/>
      <c r="ABB19" s="19"/>
      <c r="ABC19" s="19"/>
      <c r="ABD19" s="19"/>
      <c r="ABE19" s="19"/>
      <c r="ABF19" s="19"/>
      <c r="ABG19" s="19"/>
      <c r="ABH19" s="19"/>
      <c r="ABI19" s="19"/>
      <c r="ABJ19" s="19"/>
      <c r="ABK19" s="19"/>
      <c r="ABL19" s="19"/>
      <c r="ABM19" s="19"/>
      <c r="ABN19" s="19"/>
      <c r="ABO19" s="19"/>
      <c r="ABP19" s="19"/>
      <c r="ABQ19" s="19"/>
      <c r="ABR19" s="19"/>
      <c r="ABS19" s="19"/>
      <c r="ABT19" s="19"/>
      <c r="ABU19" s="19"/>
      <c r="ABV19" s="19"/>
      <c r="ABW19" s="19"/>
      <c r="ABX19" s="19"/>
      <c r="ABY19" s="19"/>
      <c r="ABZ19" s="19"/>
      <c r="ACA19" s="19"/>
      <c r="ACB19" s="19"/>
      <c r="ACC19" s="19"/>
      <c r="ACD19" s="19"/>
      <c r="ACE19" s="19"/>
      <c r="ACF19" s="19"/>
      <c r="ACG19" s="19"/>
      <c r="ACH19" s="19"/>
      <c r="ACI19" s="19"/>
      <c r="ACJ19" s="19"/>
      <c r="ACK19" s="19"/>
      <c r="ACL19" s="19"/>
      <c r="ACM19" s="19"/>
      <c r="ACN19" s="19"/>
      <c r="ACO19" s="19"/>
      <c r="ACP19" s="19"/>
      <c r="ACQ19" s="19"/>
      <c r="ACR19" s="19"/>
      <c r="ACS19" s="19"/>
      <c r="ACT19" s="19"/>
      <c r="ACU19" s="19"/>
      <c r="ACV19" s="19"/>
      <c r="ACW19" s="19"/>
      <c r="ACX19" s="19"/>
      <c r="ACY19" s="19"/>
      <c r="ACZ19" s="19"/>
      <c r="ADA19" s="19"/>
      <c r="ADB19" s="19"/>
      <c r="ADC19" s="19"/>
      <c r="ADD19" s="19"/>
      <c r="ADE19" s="19"/>
      <c r="ADF19" s="19"/>
      <c r="ADG19" s="19"/>
      <c r="ADH19" s="19"/>
      <c r="ADI19" s="19"/>
      <c r="ADJ19" s="19"/>
      <c r="ADK19" s="19"/>
      <c r="ADL19" s="19"/>
      <c r="ADM19" s="19"/>
      <c r="ADN19" s="19"/>
      <c r="ADO19" s="19"/>
      <c r="ADP19" s="19"/>
      <c r="ADQ19" s="19"/>
      <c r="ADR19" s="19"/>
      <c r="ADS19" s="19"/>
      <c r="ADT19" s="19"/>
      <c r="ADU19" s="19"/>
      <c r="ADV19" s="19"/>
      <c r="ADW19" s="19"/>
      <c r="ADX19" s="19"/>
      <c r="ADY19" s="19"/>
      <c r="ADZ19" s="19"/>
      <c r="AEA19" s="19"/>
      <c r="AEB19" s="19"/>
      <c r="AEC19" s="19"/>
      <c r="AED19" s="19"/>
      <c r="AEE19" s="19"/>
      <c r="AEF19" s="19"/>
      <c r="AEG19" s="19"/>
      <c r="AEH19" s="19"/>
      <c r="AEI19" s="19"/>
      <c r="AEJ19" s="19"/>
      <c r="AEK19" s="19"/>
      <c r="AEL19" s="19"/>
      <c r="AEM19" s="19"/>
      <c r="AEN19" s="19"/>
      <c r="AEO19" s="19"/>
      <c r="AEP19" s="19"/>
      <c r="AEQ19" s="19"/>
      <c r="AER19" s="19"/>
      <c r="AES19" s="19"/>
      <c r="AET19" s="19"/>
      <c r="AEU19" s="19"/>
      <c r="AEV19" s="19"/>
      <c r="AEW19" s="19"/>
      <c r="AEX19" s="19"/>
      <c r="AEY19" s="19"/>
      <c r="AEZ19" s="19"/>
      <c r="AFA19" s="19"/>
      <c r="AFB19" s="19"/>
      <c r="AFC19" s="19"/>
      <c r="AFD19" s="19"/>
      <c r="AFE19" s="19"/>
      <c r="AFF19" s="19"/>
      <c r="AFG19" s="19"/>
      <c r="AFH19" s="19"/>
      <c r="AFI19" s="19"/>
      <c r="AFJ19" s="19"/>
      <c r="AFK19" s="19"/>
      <c r="AFL19" s="19"/>
      <c r="AFM19" s="19"/>
      <c r="AFN19" s="19"/>
      <c r="AFO19" s="19"/>
      <c r="AFP19" s="19"/>
      <c r="AFQ19" s="19"/>
      <c r="AFR19" s="19"/>
      <c r="AFS19" s="19"/>
      <c r="AFT19" s="19"/>
      <c r="AFU19" s="19"/>
      <c r="AFV19" s="19"/>
      <c r="AFW19" s="19"/>
      <c r="AFX19" s="19"/>
      <c r="AFY19" s="19"/>
      <c r="AFZ19" s="19"/>
      <c r="AGA19" s="19"/>
      <c r="AGB19" s="19"/>
      <c r="AGC19" s="19"/>
      <c r="AGD19" s="19"/>
      <c r="AGE19" s="19"/>
      <c r="AGF19" s="19"/>
      <c r="AGG19" s="19"/>
      <c r="AGH19" s="19"/>
      <c r="AGI19" s="19"/>
      <c r="AGJ19" s="19"/>
      <c r="AGK19" s="19"/>
      <c r="AGL19" s="19"/>
      <c r="AGM19" s="19"/>
      <c r="AGN19" s="19"/>
      <c r="AGO19" s="19"/>
      <c r="AGP19" s="19"/>
      <c r="AGQ19" s="19"/>
      <c r="AGR19" s="19"/>
      <c r="AGS19" s="19"/>
      <c r="AGT19" s="19"/>
      <c r="AGU19" s="19"/>
      <c r="AGV19" s="19"/>
      <c r="AGW19" s="19"/>
      <c r="AGX19" s="19"/>
      <c r="AGY19" s="19"/>
      <c r="AGZ19" s="19"/>
      <c r="AHA19" s="19"/>
      <c r="AHB19" s="19"/>
      <c r="AHC19" s="19"/>
      <c r="AHD19" s="19"/>
      <c r="AHE19" s="19"/>
      <c r="AHF19" s="19"/>
      <c r="AHG19" s="19"/>
      <c r="AHH19" s="19"/>
      <c r="AHI19" s="19"/>
      <c r="AHJ19" s="19"/>
      <c r="AHK19" s="19"/>
      <c r="AHL19" s="19"/>
      <c r="AHM19" s="19"/>
      <c r="AHN19" s="19"/>
      <c r="AHO19" s="19"/>
      <c r="AHP19" s="19"/>
      <c r="AHQ19" s="19"/>
      <c r="AHR19" s="19"/>
      <c r="AHS19" s="19"/>
      <c r="AHT19" s="19"/>
      <c r="AHU19" s="19"/>
      <c r="AHV19" s="19"/>
      <c r="AHW19" s="19"/>
      <c r="AHX19" s="19"/>
      <c r="AHY19" s="19"/>
      <c r="AHZ19" s="19"/>
      <c r="AIA19" s="19"/>
      <c r="AIB19" s="19"/>
      <c r="AIC19" s="19"/>
      <c r="AID19" s="19"/>
      <c r="AIE19" s="19"/>
      <c r="AIF19" s="19"/>
      <c r="AIG19" s="19"/>
      <c r="AIH19" s="19"/>
      <c r="AII19" s="19"/>
      <c r="AIJ19" s="19"/>
      <c r="AIK19" s="19"/>
      <c r="AIL19" s="19"/>
      <c r="AIM19" s="19"/>
      <c r="AIN19" s="19"/>
      <c r="AIO19" s="19"/>
      <c r="AIP19" s="19"/>
      <c r="AIQ19" s="19"/>
      <c r="AIR19" s="19"/>
      <c r="AIS19" s="19"/>
      <c r="AIT19" s="19"/>
      <c r="AIU19" s="19"/>
      <c r="AIV19" s="19"/>
      <c r="AIW19" s="19"/>
      <c r="AIX19" s="19"/>
      <c r="AIY19" s="19"/>
      <c r="AIZ19" s="19"/>
      <c r="AJA19" s="19"/>
      <c r="AJB19" s="19"/>
      <c r="AJC19" s="19"/>
      <c r="AJD19" s="19"/>
      <c r="AJE19" s="19"/>
      <c r="AJF19" s="19"/>
      <c r="AJG19" s="19"/>
      <c r="AJH19" s="19"/>
      <c r="AJI19" s="19"/>
      <c r="AJJ19" s="19"/>
      <c r="AJK19" s="19"/>
      <c r="AJL19" s="19"/>
      <c r="AJM19" s="19"/>
      <c r="AJN19" s="19"/>
      <c r="AJO19" s="19"/>
      <c r="AJP19" s="19"/>
      <c r="AJQ19" s="19"/>
      <c r="AJR19" s="19"/>
      <c r="AJS19" s="19"/>
      <c r="AJT19" s="19"/>
      <c r="AJU19" s="19"/>
      <c r="AJV19" s="19"/>
      <c r="AJW19" s="19"/>
      <c r="AJX19" s="19"/>
      <c r="AJY19" s="19"/>
      <c r="AJZ19" s="19"/>
      <c r="AKA19" s="19"/>
      <c r="AKB19" s="19"/>
      <c r="AKC19" s="19"/>
      <c r="AKD19" s="19"/>
      <c r="AKE19" s="19"/>
      <c r="AKF19" s="19"/>
      <c r="AKG19" s="19"/>
      <c r="AKH19" s="19"/>
      <c r="AKI19" s="19"/>
      <c r="AKJ19" s="19"/>
      <c r="AKK19" s="19"/>
      <c r="AKL19" s="19"/>
      <c r="AKM19" s="19"/>
      <c r="AKN19" s="19"/>
      <c r="AKO19" s="19"/>
      <c r="AKP19" s="19"/>
      <c r="AKQ19" s="19"/>
      <c r="AKR19" s="19"/>
      <c r="AKS19" s="19"/>
      <c r="AKT19" s="19"/>
      <c r="AKU19" s="19"/>
      <c r="AKV19" s="19"/>
      <c r="AKW19" s="19"/>
      <c r="AKX19" s="19"/>
      <c r="AKY19" s="19"/>
      <c r="AKZ19" s="19"/>
      <c r="ALA19" s="19"/>
      <c r="ALB19" s="19"/>
      <c r="ALC19" s="19"/>
      <c r="ALD19" s="19"/>
      <c r="ALE19" s="19"/>
      <c r="ALF19" s="19"/>
      <c r="ALG19" s="19"/>
      <c r="ALH19" s="19"/>
      <c r="ALI19" s="19"/>
      <c r="ALJ19" s="19"/>
      <c r="ALK19" s="19"/>
      <c r="ALL19" s="19"/>
      <c r="ALM19" s="19"/>
      <c r="ALN19" s="19"/>
      <c r="ALO19" s="19"/>
      <c r="ALP19" s="19"/>
      <c r="ALQ19" s="19"/>
      <c r="ALR19" s="19"/>
      <c r="ALS19" s="19"/>
      <c r="ALT19" s="19"/>
      <c r="ALU19" s="19"/>
      <c r="ALV19" s="19"/>
      <c r="ALW19" s="19"/>
      <c r="ALX19" s="19"/>
      <c r="ALY19" s="19"/>
      <c r="ALZ19" s="19"/>
      <c r="AMA19" s="19"/>
      <c r="AMB19" s="19"/>
      <c r="AMC19" s="19"/>
      <c r="AMD19" s="19"/>
      <c r="AME19" s="19"/>
      <c r="AMF19" s="19"/>
      <c r="AMG19" s="19"/>
      <c r="AMH19" s="19"/>
      <c r="AMI19" s="19"/>
      <c r="AMJ19" s="19"/>
      <c r="AMK19" s="19"/>
      <c r="AML19" s="19"/>
      <c r="AMM19" s="19"/>
      <c r="AMN19" s="19"/>
      <c r="AMO19" s="19"/>
      <c r="AMP19" s="19"/>
      <c r="AMQ19" s="19"/>
      <c r="AMR19" s="19"/>
      <c r="AMS19" s="19"/>
      <c r="AMT19" s="19"/>
      <c r="AMU19" s="19"/>
      <c r="AMV19" s="19"/>
      <c r="AMW19" s="19"/>
      <c r="AMX19" s="19"/>
      <c r="AMY19" s="19"/>
      <c r="AMZ19" s="19"/>
      <c r="ANA19" s="19"/>
      <c r="ANB19" s="19"/>
      <c r="ANC19" s="19"/>
      <c r="AND19" s="19"/>
      <c r="ANE19" s="19"/>
      <c r="ANF19" s="19"/>
      <c r="ANG19" s="19"/>
      <c r="ANH19" s="19"/>
      <c r="ANI19" s="19"/>
      <c r="ANJ19" s="19"/>
      <c r="ANK19" s="19"/>
      <c r="ANL19" s="19"/>
      <c r="ANM19" s="19"/>
      <c r="ANN19" s="19"/>
      <c r="ANO19" s="19"/>
      <c r="ANP19" s="19"/>
      <c r="ANQ19" s="19"/>
      <c r="ANR19" s="19"/>
      <c r="ANS19" s="19"/>
      <c r="ANT19" s="19"/>
      <c r="ANU19" s="19"/>
      <c r="ANV19" s="19"/>
      <c r="ANW19" s="19"/>
      <c r="ANX19" s="19"/>
      <c r="ANY19" s="19"/>
      <c r="ANZ19" s="19"/>
      <c r="AOA19" s="19"/>
      <c r="AOB19" s="19"/>
      <c r="AOC19" s="19"/>
      <c r="AOD19" s="19"/>
      <c r="AOE19" s="19"/>
      <c r="AOF19" s="19"/>
      <c r="AOG19" s="19"/>
      <c r="AOH19" s="19"/>
      <c r="AOI19" s="19"/>
      <c r="AOJ19" s="19"/>
      <c r="AOK19" s="19"/>
      <c r="AOL19" s="19"/>
      <c r="AOM19" s="19"/>
      <c r="AON19" s="19"/>
      <c r="AOO19" s="19"/>
      <c r="AOP19" s="19"/>
      <c r="AOQ19" s="19"/>
      <c r="AOR19" s="19"/>
      <c r="AOS19" s="19"/>
      <c r="AOT19" s="19"/>
      <c r="AOU19" s="19"/>
      <c r="AOV19" s="19"/>
      <c r="AOW19" s="19"/>
      <c r="AOX19" s="19"/>
      <c r="AOY19" s="19"/>
      <c r="AOZ19" s="19"/>
      <c r="APA19" s="19"/>
      <c r="APB19" s="19"/>
      <c r="APC19" s="19"/>
      <c r="APD19" s="19"/>
      <c r="APE19" s="19"/>
      <c r="APF19" s="19"/>
      <c r="APG19" s="19"/>
      <c r="APH19" s="19"/>
      <c r="API19" s="19"/>
      <c r="APJ19" s="19"/>
      <c r="APK19" s="19"/>
      <c r="APL19" s="19"/>
      <c r="APM19" s="19"/>
      <c r="APN19" s="19"/>
      <c r="APO19" s="19"/>
      <c r="APP19" s="19"/>
      <c r="APQ19" s="19"/>
      <c r="APR19" s="19"/>
      <c r="APS19" s="19"/>
      <c r="APT19" s="19"/>
      <c r="APU19" s="19"/>
      <c r="APV19" s="19"/>
      <c r="APW19" s="19"/>
      <c r="APX19" s="19"/>
      <c r="APY19" s="19"/>
      <c r="APZ19" s="19"/>
      <c r="AQA19" s="19"/>
      <c r="AQB19" s="19"/>
      <c r="AQC19" s="19"/>
      <c r="AQD19" s="19"/>
      <c r="AQE19" s="19"/>
      <c r="AQF19" s="19"/>
      <c r="AQG19" s="19"/>
      <c r="AQH19" s="19"/>
      <c r="AQI19" s="19"/>
      <c r="AQJ19" s="19"/>
      <c r="AQK19" s="19"/>
      <c r="AQL19" s="19"/>
      <c r="AQM19" s="19"/>
      <c r="AQN19" s="19"/>
      <c r="AQO19" s="19"/>
      <c r="AQP19" s="19"/>
      <c r="AQQ19" s="19"/>
      <c r="AQR19" s="19"/>
      <c r="AQS19" s="19"/>
      <c r="AQT19" s="19"/>
      <c r="AQU19" s="19"/>
      <c r="AQV19" s="19"/>
      <c r="AQW19" s="19"/>
      <c r="AQX19" s="19"/>
      <c r="AQY19" s="19"/>
      <c r="AQZ19" s="19"/>
      <c r="ARA19" s="19"/>
      <c r="ARB19" s="19"/>
      <c r="ARC19" s="19"/>
      <c r="ARD19" s="19"/>
      <c r="ARE19" s="19"/>
      <c r="ARF19" s="19"/>
      <c r="ARG19" s="19"/>
      <c r="ARH19" s="19"/>
      <c r="ARI19" s="19"/>
      <c r="ARJ19" s="19"/>
      <c r="ARK19" s="19"/>
      <c r="ARL19" s="19"/>
      <c r="ARM19" s="19"/>
      <c r="ARN19" s="19"/>
      <c r="ARO19" s="19"/>
      <c r="ARP19" s="19"/>
      <c r="ARQ19" s="19"/>
      <c r="ARR19" s="19"/>
      <c r="ARS19" s="19"/>
      <c r="ART19" s="19"/>
      <c r="ARU19" s="19"/>
      <c r="ARV19" s="19"/>
      <c r="ARW19" s="19"/>
      <c r="ARX19" s="19"/>
      <c r="ARY19" s="19"/>
      <c r="ARZ19" s="19"/>
      <c r="ASA19" s="19"/>
      <c r="ASB19" s="19"/>
      <c r="ASC19" s="19"/>
      <c r="ASD19" s="19"/>
      <c r="ASE19" s="19"/>
      <c r="ASF19" s="19"/>
      <c r="ASG19" s="19"/>
      <c r="ASH19" s="19"/>
      <c r="ASI19" s="19"/>
      <c r="ASJ19" s="19"/>
      <c r="ASK19" s="19"/>
      <c r="ASL19" s="19"/>
      <c r="ASM19" s="19"/>
      <c r="ASN19" s="19"/>
      <c r="ASO19" s="19"/>
      <c r="ASP19" s="19"/>
      <c r="ASQ19" s="19"/>
      <c r="ASR19" s="19"/>
      <c r="ASS19" s="19"/>
      <c r="AST19" s="19"/>
      <c r="ASU19" s="19"/>
      <c r="ASV19" s="19"/>
      <c r="ASW19" s="19"/>
      <c r="ASX19" s="19"/>
      <c r="ASY19" s="19"/>
      <c r="ASZ19" s="19"/>
      <c r="ATA19" s="19"/>
      <c r="ATB19" s="19"/>
      <c r="ATC19" s="19"/>
      <c r="ATD19" s="19"/>
      <c r="ATE19" s="19"/>
      <c r="ATF19" s="19"/>
      <c r="ATG19" s="19"/>
      <c r="ATH19" s="19"/>
      <c r="ATI19" s="19"/>
      <c r="ATJ19" s="19"/>
      <c r="ATK19" s="19"/>
      <c r="ATL19" s="19"/>
      <c r="ATM19" s="19"/>
      <c r="ATN19" s="19"/>
      <c r="ATO19" s="19"/>
      <c r="ATP19" s="19"/>
      <c r="ATQ19" s="19"/>
      <c r="ATR19" s="19"/>
      <c r="ATS19" s="19"/>
      <c r="ATT19" s="19"/>
      <c r="ATU19" s="19"/>
      <c r="ATV19" s="19"/>
      <c r="ATW19" s="19"/>
      <c r="ATX19" s="19"/>
      <c r="ATY19" s="19"/>
      <c r="ATZ19" s="19"/>
      <c r="AUA19" s="19"/>
      <c r="AUB19" s="19"/>
      <c r="AUC19" s="19"/>
      <c r="AUD19" s="19"/>
      <c r="AUE19" s="19"/>
      <c r="AUF19" s="19"/>
      <c r="AUG19" s="19"/>
      <c r="AUH19" s="19"/>
      <c r="AUI19" s="19"/>
      <c r="AUJ19" s="19"/>
      <c r="AUK19" s="19"/>
      <c r="AUL19" s="19"/>
      <c r="AUM19" s="19"/>
      <c r="AUN19" s="19"/>
      <c r="AUO19" s="19"/>
      <c r="AUP19" s="19"/>
      <c r="AUQ19" s="19"/>
      <c r="AUR19" s="19"/>
      <c r="AUS19" s="19"/>
      <c r="AUT19" s="19"/>
      <c r="AUU19" s="19"/>
      <c r="AUV19" s="19"/>
      <c r="AUW19" s="19"/>
      <c r="AUX19" s="19"/>
      <c r="AUY19" s="19"/>
      <c r="AUZ19" s="19"/>
      <c r="AVA19" s="19"/>
      <c r="AVB19" s="19"/>
      <c r="AVC19" s="19"/>
      <c r="AVD19" s="19"/>
      <c r="AVE19" s="19"/>
      <c r="AVF19" s="19"/>
      <c r="AVG19" s="19"/>
      <c r="AVH19" s="19"/>
      <c r="AVI19" s="19"/>
      <c r="AVJ19" s="19"/>
      <c r="AVK19" s="19"/>
      <c r="AVL19" s="19"/>
      <c r="AVM19" s="19"/>
      <c r="AVN19" s="19"/>
      <c r="AVO19" s="19"/>
      <c r="AVP19" s="19"/>
      <c r="AVQ19" s="19"/>
      <c r="AVR19" s="19"/>
      <c r="AVS19" s="19"/>
      <c r="AVT19" s="19"/>
      <c r="AVU19" s="19"/>
      <c r="AVV19" s="19"/>
      <c r="AVW19" s="19"/>
      <c r="AVX19" s="19"/>
      <c r="AVY19" s="19"/>
      <c r="AVZ19" s="19"/>
      <c r="AWA19" s="19"/>
      <c r="AWB19" s="19"/>
      <c r="AWC19" s="19"/>
      <c r="AWD19" s="19"/>
      <c r="AWE19" s="19"/>
      <c r="AWF19" s="19"/>
      <c r="AWG19" s="19"/>
      <c r="AWH19" s="19"/>
      <c r="AWI19" s="19"/>
      <c r="AWJ19" s="19"/>
      <c r="AWK19" s="19"/>
      <c r="AWL19" s="19"/>
      <c r="AWM19" s="19"/>
      <c r="AWN19" s="19"/>
      <c r="AWO19" s="19"/>
      <c r="AWP19" s="19"/>
      <c r="AWQ19" s="19"/>
      <c r="AWR19" s="19"/>
      <c r="AWS19" s="19"/>
      <c r="AWT19" s="19"/>
      <c r="AWU19" s="19"/>
      <c r="AWV19" s="19"/>
      <c r="AWW19" s="19"/>
      <c r="AWX19" s="19"/>
      <c r="AWY19" s="19"/>
      <c r="AWZ19" s="19"/>
      <c r="AXA19" s="19"/>
      <c r="AXB19" s="19"/>
      <c r="AXC19" s="19"/>
      <c r="AXD19" s="19"/>
      <c r="AXE19" s="19"/>
      <c r="AXF19" s="19"/>
      <c r="AXG19" s="19"/>
      <c r="AXH19" s="19"/>
      <c r="AXI19" s="19"/>
      <c r="AXJ19" s="19"/>
      <c r="AXK19" s="19"/>
      <c r="AXL19" s="19"/>
      <c r="AXM19" s="19"/>
      <c r="AXN19" s="19"/>
      <c r="AXO19" s="19"/>
      <c r="AXP19" s="19"/>
      <c r="AXQ19" s="19"/>
      <c r="AXR19" s="19"/>
      <c r="AXS19" s="19"/>
      <c r="AXT19" s="19"/>
      <c r="AXU19" s="19"/>
      <c r="AXV19" s="19"/>
      <c r="AXW19" s="19"/>
      <c r="AXX19" s="19"/>
      <c r="AXY19" s="19"/>
      <c r="AXZ19" s="19"/>
      <c r="AYA19" s="19"/>
      <c r="AYB19" s="19"/>
      <c r="AYC19" s="19"/>
      <c r="AYD19" s="19"/>
      <c r="AYE19" s="19"/>
      <c r="AYF19" s="19"/>
      <c r="AYG19" s="19"/>
      <c r="AYH19" s="19"/>
      <c r="AYI19" s="19"/>
      <c r="AYJ19" s="19"/>
      <c r="AYK19" s="19"/>
      <c r="AYL19" s="19"/>
      <c r="AYM19" s="19"/>
      <c r="AYN19" s="19"/>
      <c r="AYO19" s="19"/>
      <c r="AYP19" s="19"/>
      <c r="AYQ19" s="19"/>
      <c r="AYR19" s="19"/>
      <c r="AYS19" s="19"/>
      <c r="AYT19" s="19"/>
      <c r="AYU19" s="19"/>
      <c r="AYV19" s="19"/>
      <c r="AYW19" s="19"/>
      <c r="AYX19" s="19"/>
      <c r="AYY19" s="19"/>
      <c r="AYZ19" s="19"/>
      <c r="AZA19" s="19"/>
      <c r="AZB19" s="19"/>
      <c r="AZC19" s="19"/>
      <c r="AZD19" s="19"/>
      <c r="AZE19" s="19"/>
      <c r="AZF19" s="19"/>
      <c r="AZG19" s="19"/>
      <c r="AZH19" s="19"/>
      <c r="AZI19" s="19"/>
      <c r="AZJ19" s="19"/>
      <c r="AZK19" s="19"/>
      <c r="AZL19" s="19"/>
      <c r="AZM19" s="19"/>
      <c r="AZN19" s="19"/>
      <c r="AZO19" s="19"/>
      <c r="AZP19" s="19"/>
      <c r="AZQ19" s="19"/>
      <c r="AZR19" s="19"/>
      <c r="AZS19" s="19"/>
      <c r="AZT19" s="19"/>
      <c r="AZU19" s="19"/>
      <c r="AZV19" s="19"/>
      <c r="AZW19" s="19"/>
      <c r="AZX19" s="19"/>
      <c r="AZY19" s="19"/>
      <c r="AZZ19" s="19"/>
      <c r="BAA19" s="19"/>
      <c r="BAB19" s="19"/>
      <c r="BAC19" s="19"/>
      <c r="BAD19" s="19"/>
      <c r="BAE19" s="19"/>
      <c r="BAF19" s="19"/>
      <c r="BAG19" s="19"/>
      <c r="BAH19" s="19"/>
      <c r="BAI19" s="19"/>
      <c r="BAJ19" s="19"/>
      <c r="BAK19" s="19"/>
      <c r="BAL19" s="19"/>
      <c r="BAM19" s="19"/>
      <c r="BAN19" s="19"/>
      <c r="BAO19" s="19"/>
      <c r="BAP19" s="19"/>
      <c r="BAQ19" s="19"/>
      <c r="BAR19" s="19"/>
      <c r="BAS19" s="19"/>
      <c r="BAT19" s="19"/>
      <c r="BAU19" s="19"/>
      <c r="BAV19" s="19"/>
      <c r="BAW19" s="19"/>
      <c r="BAX19" s="19"/>
      <c r="BAY19" s="19"/>
      <c r="BAZ19" s="19"/>
      <c r="BBA19" s="19"/>
      <c r="BBB19" s="19"/>
      <c r="BBC19" s="19"/>
      <c r="BBD19" s="19"/>
      <c r="BBE19" s="19"/>
      <c r="BBF19" s="19"/>
      <c r="BBG19" s="19"/>
      <c r="BBH19" s="19"/>
      <c r="BBI19" s="19"/>
      <c r="BBJ19" s="19"/>
      <c r="BBK19" s="19"/>
      <c r="BBL19" s="19"/>
      <c r="BBM19" s="19"/>
      <c r="BBN19" s="19"/>
      <c r="BBO19" s="19"/>
      <c r="BBP19" s="19"/>
      <c r="BBQ19" s="19"/>
      <c r="BBR19" s="19"/>
      <c r="BBS19" s="19"/>
      <c r="BBT19" s="19"/>
      <c r="BBU19" s="19"/>
      <c r="BBV19" s="19"/>
      <c r="BBW19" s="19"/>
      <c r="BBX19" s="19"/>
      <c r="BBY19" s="19"/>
      <c r="BBZ19" s="19"/>
      <c r="BCA19" s="19"/>
      <c r="BCB19" s="19"/>
      <c r="BCC19" s="19"/>
      <c r="BCD19" s="19"/>
      <c r="BCE19" s="19"/>
      <c r="BCF19" s="19"/>
      <c r="BCG19" s="19"/>
      <c r="BCH19" s="19"/>
      <c r="BCI19" s="19"/>
      <c r="BCJ19" s="19"/>
      <c r="BCK19" s="19"/>
      <c r="BCL19" s="19"/>
      <c r="BCM19" s="19"/>
      <c r="BCN19" s="19"/>
      <c r="BCO19" s="19"/>
      <c r="BCP19" s="19"/>
      <c r="BCQ19" s="19"/>
      <c r="BCR19" s="19"/>
      <c r="BCS19" s="19"/>
      <c r="BCT19" s="19"/>
      <c r="BCU19" s="19"/>
      <c r="BCV19" s="19"/>
      <c r="BCW19" s="19"/>
      <c r="BCX19" s="19"/>
      <c r="BCY19" s="19"/>
      <c r="BCZ19" s="19"/>
      <c r="BDA19" s="19"/>
      <c r="BDB19" s="19"/>
      <c r="BDC19" s="19"/>
      <c r="BDD19" s="19"/>
      <c r="BDE19" s="19"/>
      <c r="BDF19" s="19"/>
      <c r="BDG19" s="19"/>
      <c r="BDH19" s="19"/>
      <c r="BDI19" s="19"/>
      <c r="BDJ19" s="19"/>
      <c r="BDK19" s="19"/>
      <c r="BDL19" s="19"/>
      <c r="BDM19" s="19"/>
      <c r="BDN19" s="19"/>
      <c r="BDO19" s="19"/>
      <c r="BDP19" s="19"/>
      <c r="BDQ19" s="19"/>
      <c r="BDR19" s="19"/>
      <c r="BDS19" s="19"/>
      <c r="BDT19" s="19"/>
      <c r="BDU19" s="19"/>
      <c r="BDV19" s="19"/>
      <c r="BDW19" s="19"/>
      <c r="BDX19" s="19"/>
      <c r="BDY19" s="19"/>
      <c r="BDZ19" s="19"/>
      <c r="BEA19" s="19"/>
      <c r="BEB19" s="19"/>
      <c r="BEC19" s="19"/>
      <c r="BED19" s="19"/>
      <c r="BEE19" s="19"/>
      <c r="BEF19" s="19"/>
      <c r="BEG19" s="19"/>
      <c r="BEH19" s="19"/>
      <c r="BEI19" s="19"/>
      <c r="BEJ19" s="19"/>
      <c r="BEK19" s="19"/>
      <c r="BEL19" s="19"/>
      <c r="BEM19" s="19"/>
      <c r="BEN19" s="19"/>
      <c r="BEO19" s="19"/>
      <c r="BEP19" s="19"/>
      <c r="BEQ19" s="19"/>
      <c r="BER19" s="19"/>
      <c r="BES19" s="19"/>
      <c r="BET19" s="19"/>
      <c r="BEU19" s="19"/>
      <c r="BEV19" s="19"/>
      <c r="BEW19" s="19"/>
      <c r="BEX19" s="19"/>
      <c r="BEY19" s="19"/>
      <c r="BEZ19" s="19"/>
      <c r="BFA19" s="19"/>
      <c r="BFB19" s="19"/>
      <c r="BFC19" s="19"/>
      <c r="BFD19" s="19"/>
      <c r="BFE19" s="19"/>
      <c r="BFF19" s="19"/>
      <c r="BFG19" s="19"/>
      <c r="BFH19" s="19"/>
      <c r="BFI19" s="19"/>
      <c r="BFJ19" s="19"/>
      <c r="BFK19" s="19"/>
      <c r="BFL19" s="19"/>
      <c r="BFM19" s="19"/>
      <c r="BFN19" s="19"/>
      <c r="BFO19" s="19"/>
      <c r="BFP19" s="19"/>
      <c r="BFQ19" s="19"/>
      <c r="BFR19" s="19"/>
      <c r="BFS19" s="19"/>
      <c r="BFT19" s="19"/>
      <c r="BFU19" s="19"/>
      <c r="BFV19" s="19"/>
      <c r="BFW19" s="19"/>
      <c r="BFX19" s="19"/>
      <c r="BFY19" s="19"/>
      <c r="BFZ19" s="19"/>
      <c r="BGA19" s="19"/>
      <c r="BGB19" s="19"/>
      <c r="BGC19" s="19"/>
      <c r="BGD19" s="19"/>
      <c r="BGE19" s="19"/>
      <c r="BGF19" s="19"/>
      <c r="BGG19" s="19"/>
      <c r="BGH19" s="19"/>
      <c r="BGI19" s="19"/>
      <c r="BGJ19" s="19"/>
      <c r="BGK19" s="19"/>
      <c r="BGL19" s="19"/>
    </row>
    <row r="20" spans="2:1546" ht="10.25" customHeight="1" x14ac:dyDescent="0.2">
      <c r="B20" s="159"/>
      <c r="D20" s="43"/>
      <c r="E20" s="43"/>
      <c r="F20" s="43"/>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c r="QU20" s="19"/>
      <c r="QV20" s="19"/>
      <c r="QW20" s="19"/>
      <c r="QX20" s="19"/>
      <c r="QY20" s="19"/>
      <c r="QZ20" s="19"/>
      <c r="RA20" s="19"/>
      <c r="RB20" s="19"/>
      <c r="RC20" s="19"/>
      <c r="RD20" s="19"/>
      <c r="RE20" s="19"/>
      <c r="RF20" s="19"/>
      <c r="RG20" s="19"/>
      <c r="RH20" s="19"/>
      <c r="RI20" s="19"/>
      <c r="RJ20" s="19"/>
      <c r="RK20" s="19"/>
      <c r="RL20" s="19"/>
      <c r="RM20" s="19"/>
      <c r="RN20" s="19"/>
      <c r="RO20" s="19"/>
      <c r="RP20" s="19"/>
      <c r="RQ20" s="19"/>
      <c r="RR20" s="19"/>
      <c r="RS20" s="19"/>
      <c r="RT20" s="19"/>
      <c r="RU20" s="19"/>
      <c r="RV20" s="19"/>
      <c r="RW20" s="19"/>
      <c r="RX20" s="19"/>
      <c r="RY20" s="19"/>
      <c r="RZ20" s="19"/>
      <c r="SA20" s="19"/>
      <c r="SB20" s="19"/>
      <c r="SC20" s="19"/>
      <c r="SD20" s="19"/>
      <c r="SE20" s="19"/>
      <c r="SF20" s="19"/>
      <c r="SG20" s="19"/>
      <c r="SH20" s="19"/>
      <c r="SI20" s="19"/>
      <c r="SJ20" s="19"/>
      <c r="SK20" s="19"/>
      <c r="SL20" s="19"/>
      <c r="SM20" s="19"/>
      <c r="SN20" s="19"/>
      <c r="SO20" s="19"/>
      <c r="SP20" s="19"/>
      <c r="SQ20" s="19"/>
      <c r="SR20" s="19"/>
      <c r="SS20" s="19"/>
      <c r="ST20" s="19"/>
      <c r="SU20" s="19"/>
      <c r="SV20" s="19"/>
      <c r="SW20" s="19"/>
      <c r="SX20" s="19"/>
      <c r="SY20" s="19"/>
      <c r="SZ20" s="19"/>
      <c r="TA20" s="19"/>
      <c r="TB20" s="19"/>
      <c r="TC20" s="19"/>
      <c r="TD20" s="19"/>
      <c r="TE20" s="19"/>
      <c r="TF20" s="19"/>
      <c r="TG20" s="19"/>
      <c r="TH20" s="19"/>
      <c r="TI20" s="19"/>
      <c r="TJ20" s="19"/>
      <c r="TK20" s="19"/>
      <c r="TL20" s="19"/>
      <c r="TM20" s="19"/>
      <c r="TN20" s="19"/>
      <c r="TO20" s="19"/>
      <c r="TP20" s="19"/>
      <c r="TQ20" s="19"/>
      <c r="TR20" s="19"/>
      <c r="TS20" s="19"/>
      <c r="TT20" s="19"/>
      <c r="TU20" s="19"/>
      <c r="TV20" s="19"/>
      <c r="TW20" s="19"/>
      <c r="TX20" s="19"/>
      <c r="TY20" s="19"/>
      <c r="TZ20" s="19"/>
      <c r="UA20" s="19"/>
      <c r="UB20" s="19"/>
      <c r="UC20" s="19"/>
      <c r="UD20" s="19"/>
      <c r="UE20" s="19"/>
      <c r="UF20" s="19"/>
      <c r="UG20" s="19"/>
      <c r="UH20" s="19"/>
      <c r="UI20" s="19"/>
      <c r="UJ20" s="19"/>
      <c r="UK20" s="19"/>
      <c r="UL20" s="19"/>
      <c r="UM20" s="19"/>
      <c r="UN20" s="19"/>
      <c r="UO20" s="19"/>
      <c r="UP20" s="19"/>
      <c r="UQ20" s="19"/>
      <c r="UR20" s="19"/>
      <c r="US20" s="19"/>
      <c r="UT20" s="19"/>
      <c r="UU20" s="19"/>
      <c r="UV20" s="19"/>
      <c r="UW20" s="19"/>
      <c r="UX20" s="19"/>
      <c r="UY20" s="19"/>
      <c r="UZ20" s="19"/>
      <c r="VA20" s="19"/>
      <c r="VB20" s="19"/>
      <c r="VC20" s="19"/>
      <c r="VD20" s="19"/>
      <c r="VE20" s="19"/>
      <c r="VF20" s="19"/>
      <c r="VG20" s="19"/>
      <c r="VH20" s="19"/>
      <c r="VI20" s="19"/>
      <c r="VJ20" s="19"/>
      <c r="VK20" s="19"/>
      <c r="VL20" s="19"/>
      <c r="VM20" s="19"/>
      <c r="VN20" s="19"/>
      <c r="VO20" s="19"/>
      <c r="VP20" s="19"/>
      <c r="VQ20" s="19"/>
      <c r="VR20" s="19"/>
      <c r="VS20" s="19"/>
      <c r="VT20" s="19"/>
      <c r="VU20" s="19"/>
      <c r="VV20" s="19"/>
      <c r="VW20" s="19"/>
      <c r="VX20" s="19"/>
      <c r="VY20" s="19"/>
      <c r="VZ20" s="19"/>
      <c r="WA20" s="19"/>
      <c r="WB20" s="19"/>
      <c r="WC20" s="19"/>
      <c r="WD20" s="19"/>
      <c r="WE20" s="19"/>
      <c r="WF20" s="19"/>
      <c r="WG20" s="19"/>
      <c r="WH20" s="19"/>
      <c r="WI20" s="19"/>
      <c r="WJ20" s="19"/>
      <c r="WK20" s="19"/>
      <c r="WL20" s="19"/>
      <c r="WM20" s="19"/>
      <c r="WN20" s="19"/>
      <c r="WO20" s="19"/>
      <c r="WP20" s="19"/>
      <c r="WQ20" s="19"/>
      <c r="WR20" s="19"/>
      <c r="WS20" s="19"/>
      <c r="WT20" s="19"/>
      <c r="WU20" s="19"/>
      <c r="WV20" s="19"/>
      <c r="WW20" s="19"/>
      <c r="WX20" s="19"/>
      <c r="WY20" s="19"/>
      <c r="WZ20" s="19"/>
      <c r="XA20" s="19"/>
      <c r="XB20" s="19"/>
      <c r="XC20" s="19"/>
      <c r="XD20" s="19"/>
      <c r="XE20" s="19"/>
      <c r="XF20" s="19"/>
      <c r="XG20" s="19"/>
      <c r="XH20" s="19"/>
      <c r="XI20" s="19"/>
      <c r="XJ20" s="19"/>
      <c r="XK20" s="19"/>
      <c r="XL20" s="19"/>
      <c r="XM20" s="19"/>
      <c r="XN20" s="19"/>
      <c r="XO20" s="19"/>
      <c r="XP20" s="19"/>
      <c r="XQ20" s="19"/>
      <c r="XR20" s="19"/>
      <c r="XS20" s="19"/>
      <c r="XT20" s="19"/>
      <c r="XU20" s="19"/>
      <c r="XV20" s="19"/>
      <c r="XW20" s="19"/>
      <c r="XX20" s="19"/>
      <c r="XY20" s="19"/>
      <c r="XZ20" s="19"/>
      <c r="YA20" s="19"/>
      <c r="YB20" s="19"/>
      <c r="YC20" s="19"/>
      <c r="YD20" s="19"/>
      <c r="YE20" s="19"/>
      <c r="YF20" s="19"/>
      <c r="YG20" s="19"/>
      <c r="YH20" s="19"/>
      <c r="YI20" s="19"/>
      <c r="YJ20" s="19"/>
      <c r="YK20" s="19"/>
      <c r="YL20" s="19"/>
      <c r="YM20" s="19"/>
      <c r="YN20" s="19"/>
      <c r="YO20" s="19"/>
      <c r="YP20" s="19"/>
      <c r="YQ20" s="19"/>
      <c r="YR20" s="19"/>
      <c r="YS20" s="19"/>
      <c r="YT20" s="19"/>
      <c r="YU20" s="19"/>
      <c r="YV20" s="19"/>
      <c r="YW20" s="19"/>
      <c r="YX20" s="19"/>
      <c r="YY20" s="19"/>
      <c r="YZ20" s="19"/>
      <c r="ZA20" s="19"/>
      <c r="ZB20" s="19"/>
      <c r="ZC20" s="19"/>
      <c r="ZD20" s="19"/>
      <c r="ZE20" s="19"/>
      <c r="ZF20" s="19"/>
      <c r="ZG20" s="19"/>
      <c r="ZH20" s="19"/>
      <c r="ZI20" s="19"/>
      <c r="ZJ20" s="19"/>
      <c r="ZK20" s="19"/>
      <c r="ZL20" s="19"/>
      <c r="ZM20" s="19"/>
      <c r="ZN20" s="19"/>
      <c r="ZO20" s="19"/>
      <c r="ZP20" s="19"/>
      <c r="ZQ20" s="19"/>
      <c r="ZR20" s="19"/>
      <c r="ZS20" s="19"/>
      <c r="ZT20" s="19"/>
      <c r="ZU20" s="19"/>
      <c r="ZV20" s="19"/>
      <c r="ZW20" s="19"/>
      <c r="ZX20" s="19"/>
      <c r="ZY20" s="19"/>
      <c r="ZZ20" s="19"/>
      <c r="AAA20" s="19"/>
      <c r="AAB20" s="19"/>
      <c r="AAC20" s="19"/>
      <c r="AAD20" s="19"/>
      <c r="AAE20" s="19"/>
      <c r="AAF20" s="19"/>
      <c r="AAG20" s="19"/>
      <c r="AAH20" s="19"/>
      <c r="AAI20" s="19"/>
      <c r="AAJ20" s="19"/>
      <c r="AAK20" s="19"/>
      <c r="AAL20" s="19"/>
      <c r="AAM20" s="19"/>
      <c r="AAN20" s="19"/>
      <c r="AAO20" s="19"/>
      <c r="AAP20" s="19"/>
      <c r="AAQ20" s="19"/>
      <c r="AAR20" s="19"/>
      <c r="AAS20" s="19"/>
      <c r="AAT20" s="19"/>
      <c r="AAU20" s="19"/>
      <c r="AAV20" s="19"/>
      <c r="AAW20" s="19"/>
      <c r="AAX20" s="19"/>
      <c r="AAY20" s="19"/>
      <c r="AAZ20" s="19"/>
      <c r="ABA20" s="19"/>
      <c r="ABB20" s="19"/>
      <c r="ABC20" s="19"/>
      <c r="ABD20" s="19"/>
      <c r="ABE20" s="19"/>
      <c r="ABF20" s="19"/>
      <c r="ABG20" s="19"/>
      <c r="ABH20" s="19"/>
      <c r="ABI20" s="19"/>
      <c r="ABJ20" s="19"/>
      <c r="ABK20" s="19"/>
      <c r="ABL20" s="19"/>
      <c r="ABM20" s="19"/>
      <c r="ABN20" s="19"/>
      <c r="ABO20" s="19"/>
      <c r="ABP20" s="19"/>
      <c r="ABQ20" s="19"/>
      <c r="ABR20" s="19"/>
      <c r="ABS20" s="19"/>
      <c r="ABT20" s="19"/>
      <c r="ABU20" s="19"/>
      <c r="ABV20" s="19"/>
      <c r="ABW20" s="19"/>
      <c r="ABX20" s="19"/>
      <c r="ABY20" s="19"/>
      <c r="ABZ20" s="19"/>
      <c r="ACA20" s="19"/>
      <c r="ACB20" s="19"/>
      <c r="ACC20" s="19"/>
      <c r="ACD20" s="19"/>
      <c r="ACE20" s="19"/>
      <c r="ACF20" s="19"/>
      <c r="ACG20" s="19"/>
      <c r="ACH20" s="19"/>
      <c r="ACI20" s="19"/>
      <c r="ACJ20" s="19"/>
      <c r="ACK20" s="19"/>
      <c r="ACL20" s="19"/>
      <c r="ACM20" s="19"/>
      <c r="ACN20" s="19"/>
      <c r="ACO20" s="19"/>
      <c r="ACP20" s="19"/>
      <c r="ACQ20" s="19"/>
      <c r="ACR20" s="19"/>
      <c r="ACS20" s="19"/>
      <c r="ACT20" s="19"/>
      <c r="ACU20" s="19"/>
      <c r="ACV20" s="19"/>
      <c r="ACW20" s="19"/>
      <c r="ACX20" s="19"/>
      <c r="ACY20" s="19"/>
      <c r="ACZ20" s="19"/>
      <c r="ADA20" s="19"/>
      <c r="ADB20" s="19"/>
      <c r="ADC20" s="19"/>
      <c r="ADD20" s="19"/>
      <c r="ADE20" s="19"/>
      <c r="ADF20" s="19"/>
      <c r="ADG20" s="19"/>
      <c r="ADH20" s="19"/>
      <c r="ADI20" s="19"/>
      <c r="ADJ20" s="19"/>
      <c r="ADK20" s="19"/>
      <c r="ADL20" s="19"/>
      <c r="ADM20" s="19"/>
      <c r="ADN20" s="19"/>
      <c r="ADO20" s="19"/>
      <c r="ADP20" s="19"/>
      <c r="ADQ20" s="19"/>
      <c r="ADR20" s="19"/>
      <c r="ADS20" s="19"/>
      <c r="ADT20" s="19"/>
      <c r="ADU20" s="19"/>
      <c r="ADV20" s="19"/>
      <c r="ADW20" s="19"/>
      <c r="ADX20" s="19"/>
      <c r="ADY20" s="19"/>
      <c r="ADZ20" s="19"/>
      <c r="AEA20" s="19"/>
      <c r="AEB20" s="19"/>
      <c r="AEC20" s="19"/>
      <c r="AED20" s="19"/>
      <c r="AEE20" s="19"/>
      <c r="AEF20" s="19"/>
      <c r="AEG20" s="19"/>
      <c r="AEH20" s="19"/>
      <c r="AEI20" s="19"/>
      <c r="AEJ20" s="19"/>
      <c r="AEK20" s="19"/>
      <c r="AEL20" s="19"/>
      <c r="AEM20" s="19"/>
      <c r="AEN20" s="19"/>
      <c r="AEO20" s="19"/>
      <c r="AEP20" s="19"/>
      <c r="AEQ20" s="19"/>
      <c r="AER20" s="19"/>
      <c r="AES20" s="19"/>
      <c r="AET20" s="19"/>
      <c r="AEU20" s="19"/>
      <c r="AEV20" s="19"/>
      <c r="AEW20" s="19"/>
      <c r="AEX20" s="19"/>
      <c r="AEY20" s="19"/>
      <c r="AEZ20" s="19"/>
      <c r="AFA20" s="19"/>
      <c r="AFB20" s="19"/>
      <c r="AFC20" s="19"/>
      <c r="AFD20" s="19"/>
      <c r="AFE20" s="19"/>
      <c r="AFF20" s="19"/>
      <c r="AFG20" s="19"/>
      <c r="AFH20" s="19"/>
      <c r="AFI20" s="19"/>
      <c r="AFJ20" s="19"/>
      <c r="AFK20" s="19"/>
      <c r="AFL20" s="19"/>
      <c r="AFM20" s="19"/>
      <c r="AFN20" s="19"/>
      <c r="AFO20" s="19"/>
      <c r="AFP20" s="19"/>
      <c r="AFQ20" s="19"/>
      <c r="AFR20" s="19"/>
      <c r="AFS20" s="19"/>
      <c r="AFT20" s="19"/>
      <c r="AFU20" s="19"/>
      <c r="AFV20" s="19"/>
      <c r="AFW20" s="19"/>
      <c r="AFX20" s="19"/>
      <c r="AFY20" s="19"/>
      <c r="AFZ20" s="19"/>
      <c r="AGA20" s="19"/>
      <c r="AGB20" s="19"/>
      <c r="AGC20" s="19"/>
      <c r="AGD20" s="19"/>
      <c r="AGE20" s="19"/>
      <c r="AGF20" s="19"/>
      <c r="AGG20" s="19"/>
      <c r="AGH20" s="19"/>
      <c r="AGI20" s="19"/>
      <c r="AGJ20" s="19"/>
      <c r="AGK20" s="19"/>
      <c r="AGL20" s="19"/>
      <c r="AGM20" s="19"/>
      <c r="AGN20" s="19"/>
      <c r="AGO20" s="19"/>
      <c r="AGP20" s="19"/>
      <c r="AGQ20" s="19"/>
      <c r="AGR20" s="19"/>
      <c r="AGS20" s="19"/>
      <c r="AGT20" s="19"/>
      <c r="AGU20" s="19"/>
      <c r="AGV20" s="19"/>
      <c r="AGW20" s="19"/>
      <c r="AGX20" s="19"/>
      <c r="AGY20" s="19"/>
      <c r="AGZ20" s="19"/>
      <c r="AHA20" s="19"/>
      <c r="AHB20" s="19"/>
      <c r="AHC20" s="19"/>
      <c r="AHD20" s="19"/>
      <c r="AHE20" s="19"/>
      <c r="AHF20" s="19"/>
      <c r="AHG20" s="19"/>
      <c r="AHH20" s="19"/>
      <c r="AHI20" s="19"/>
      <c r="AHJ20" s="19"/>
      <c r="AHK20" s="19"/>
      <c r="AHL20" s="19"/>
      <c r="AHM20" s="19"/>
      <c r="AHN20" s="19"/>
      <c r="AHO20" s="19"/>
      <c r="AHP20" s="19"/>
      <c r="AHQ20" s="19"/>
      <c r="AHR20" s="19"/>
      <c r="AHS20" s="19"/>
      <c r="AHT20" s="19"/>
      <c r="AHU20" s="19"/>
      <c r="AHV20" s="19"/>
      <c r="AHW20" s="19"/>
      <c r="AHX20" s="19"/>
      <c r="AHY20" s="19"/>
      <c r="AHZ20" s="19"/>
      <c r="AIA20" s="19"/>
      <c r="AIB20" s="19"/>
      <c r="AIC20" s="19"/>
      <c r="AID20" s="19"/>
      <c r="AIE20" s="19"/>
      <c r="AIF20" s="19"/>
      <c r="AIG20" s="19"/>
      <c r="AIH20" s="19"/>
      <c r="AII20" s="19"/>
      <c r="AIJ20" s="19"/>
      <c r="AIK20" s="19"/>
      <c r="AIL20" s="19"/>
      <c r="AIM20" s="19"/>
      <c r="AIN20" s="19"/>
      <c r="AIO20" s="19"/>
      <c r="AIP20" s="19"/>
      <c r="AIQ20" s="19"/>
      <c r="AIR20" s="19"/>
      <c r="AIS20" s="19"/>
      <c r="AIT20" s="19"/>
      <c r="AIU20" s="19"/>
      <c r="AIV20" s="19"/>
      <c r="AIW20" s="19"/>
      <c r="AIX20" s="19"/>
      <c r="AIY20" s="19"/>
      <c r="AIZ20" s="19"/>
      <c r="AJA20" s="19"/>
      <c r="AJB20" s="19"/>
      <c r="AJC20" s="19"/>
      <c r="AJD20" s="19"/>
      <c r="AJE20" s="19"/>
      <c r="AJF20" s="19"/>
      <c r="AJG20" s="19"/>
      <c r="AJH20" s="19"/>
      <c r="AJI20" s="19"/>
      <c r="AJJ20" s="19"/>
      <c r="AJK20" s="19"/>
      <c r="AJL20" s="19"/>
      <c r="AJM20" s="19"/>
      <c r="AJN20" s="19"/>
      <c r="AJO20" s="19"/>
      <c r="AJP20" s="19"/>
      <c r="AJQ20" s="19"/>
      <c r="AJR20" s="19"/>
      <c r="AJS20" s="19"/>
      <c r="AJT20" s="19"/>
      <c r="AJU20" s="19"/>
      <c r="AJV20" s="19"/>
      <c r="AJW20" s="19"/>
      <c r="AJX20" s="19"/>
      <c r="AJY20" s="19"/>
      <c r="AJZ20" s="19"/>
      <c r="AKA20" s="19"/>
      <c r="AKB20" s="19"/>
      <c r="AKC20" s="19"/>
      <c r="AKD20" s="19"/>
      <c r="AKE20" s="19"/>
      <c r="AKF20" s="19"/>
      <c r="AKG20" s="19"/>
      <c r="AKH20" s="19"/>
      <c r="AKI20" s="19"/>
      <c r="AKJ20" s="19"/>
      <c r="AKK20" s="19"/>
      <c r="AKL20" s="19"/>
      <c r="AKM20" s="19"/>
      <c r="AKN20" s="19"/>
      <c r="AKO20" s="19"/>
      <c r="AKP20" s="19"/>
      <c r="AKQ20" s="19"/>
      <c r="AKR20" s="19"/>
      <c r="AKS20" s="19"/>
      <c r="AKT20" s="19"/>
      <c r="AKU20" s="19"/>
      <c r="AKV20" s="19"/>
      <c r="AKW20" s="19"/>
      <c r="AKX20" s="19"/>
      <c r="AKY20" s="19"/>
      <c r="AKZ20" s="19"/>
      <c r="ALA20" s="19"/>
      <c r="ALB20" s="19"/>
      <c r="ALC20" s="19"/>
      <c r="ALD20" s="19"/>
      <c r="ALE20" s="19"/>
      <c r="ALF20" s="19"/>
      <c r="ALG20" s="19"/>
      <c r="ALH20" s="19"/>
      <c r="ALI20" s="19"/>
      <c r="ALJ20" s="19"/>
      <c r="ALK20" s="19"/>
      <c r="ALL20" s="19"/>
      <c r="ALM20" s="19"/>
      <c r="ALN20" s="19"/>
      <c r="ALO20" s="19"/>
      <c r="ALP20" s="19"/>
      <c r="ALQ20" s="19"/>
      <c r="ALR20" s="19"/>
      <c r="ALS20" s="19"/>
      <c r="ALT20" s="19"/>
      <c r="ALU20" s="19"/>
      <c r="ALV20" s="19"/>
      <c r="ALW20" s="19"/>
      <c r="ALX20" s="19"/>
      <c r="ALY20" s="19"/>
      <c r="ALZ20" s="19"/>
      <c r="AMA20" s="19"/>
      <c r="AMB20" s="19"/>
      <c r="AMC20" s="19"/>
      <c r="AMD20" s="19"/>
      <c r="AME20" s="19"/>
      <c r="AMF20" s="19"/>
      <c r="AMG20" s="19"/>
      <c r="AMH20" s="19"/>
      <c r="AMI20" s="19"/>
      <c r="AMJ20" s="19"/>
      <c r="AMK20" s="19"/>
      <c r="AML20" s="19"/>
      <c r="AMM20" s="19"/>
      <c r="AMN20" s="19"/>
      <c r="AMO20" s="19"/>
      <c r="AMP20" s="19"/>
      <c r="AMQ20" s="19"/>
      <c r="AMR20" s="19"/>
      <c r="AMS20" s="19"/>
      <c r="AMT20" s="19"/>
      <c r="AMU20" s="19"/>
      <c r="AMV20" s="19"/>
      <c r="AMW20" s="19"/>
      <c r="AMX20" s="19"/>
      <c r="AMY20" s="19"/>
      <c r="AMZ20" s="19"/>
      <c r="ANA20" s="19"/>
      <c r="ANB20" s="19"/>
      <c r="ANC20" s="19"/>
      <c r="AND20" s="19"/>
      <c r="ANE20" s="19"/>
      <c r="ANF20" s="19"/>
      <c r="ANG20" s="19"/>
      <c r="ANH20" s="19"/>
      <c r="ANI20" s="19"/>
      <c r="ANJ20" s="19"/>
      <c r="ANK20" s="19"/>
      <c r="ANL20" s="19"/>
      <c r="ANM20" s="19"/>
      <c r="ANN20" s="19"/>
      <c r="ANO20" s="19"/>
      <c r="ANP20" s="19"/>
      <c r="ANQ20" s="19"/>
      <c r="ANR20" s="19"/>
      <c r="ANS20" s="19"/>
      <c r="ANT20" s="19"/>
      <c r="ANU20" s="19"/>
      <c r="ANV20" s="19"/>
      <c r="ANW20" s="19"/>
      <c r="ANX20" s="19"/>
      <c r="ANY20" s="19"/>
      <c r="ANZ20" s="19"/>
      <c r="AOA20" s="19"/>
      <c r="AOB20" s="19"/>
      <c r="AOC20" s="19"/>
      <c r="AOD20" s="19"/>
      <c r="AOE20" s="19"/>
      <c r="AOF20" s="19"/>
      <c r="AOG20" s="19"/>
      <c r="AOH20" s="19"/>
      <c r="AOI20" s="19"/>
      <c r="AOJ20" s="19"/>
      <c r="AOK20" s="19"/>
      <c r="AOL20" s="19"/>
      <c r="AOM20" s="19"/>
      <c r="AON20" s="19"/>
      <c r="AOO20" s="19"/>
      <c r="AOP20" s="19"/>
      <c r="AOQ20" s="19"/>
      <c r="AOR20" s="19"/>
      <c r="AOS20" s="19"/>
      <c r="AOT20" s="19"/>
      <c r="AOU20" s="19"/>
      <c r="AOV20" s="19"/>
      <c r="AOW20" s="19"/>
      <c r="AOX20" s="19"/>
      <c r="AOY20" s="19"/>
      <c r="AOZ20" s="19"/>
      <c r="APA20" s="19"/>
      <c r="APB20" s="19"/>
      <c r="APC20" s="19"/>
      <c r="APD20" s="19"/>
      <c r="APE20" s="19"/>
      <c r="APF20" s="19"/>
      <c r="APG20" s="19"/>
      <c r="APH20" s="19"/>
      <c r="API20" s="19"/>
      <c r="APJ20" s="19"/>
      <c r="APK20" s="19"/>
      <c r="APL20" s="19"/>
      <c r="APM20" s="19"/>
      <c r="APN20" s="19"/>
      <c r="APO20" s="19"/>
      <c r="APP20" s="19"/>
      <c r="APQ20" s="19"/>
      <c r="APR20" s="19"/>
      <c r="APS20" s="19"/>
      <c r="APT20" s="19"/>
      <c r="APU20" s="19"/>
      <c r="APV20" s="19"/>
      <c r="APW20" s="19"/>
      <c r="APX20" s="19"/>
      <c r="APY20" s="19"/>
      <c r="APZ20" s="19"/>
      <c r="AQA20" s="19"/>
      <c r="AQB20" s="19"/>
      <c r="AQC20" s="19"/>
      <c r="AQD20" s="19"/>
      <c r="AQE20" s="19"/>
      <c r="AQF20" s="19"/>
      <c r="AQG20" s="19"/>
      <c r="AQH20" s="19"/>
      <c r="AQI20" s="19"/>
      <c r="AQJ20" s="19"/>
      <c r="AQK20" s="19"/>
      <c r="AQL20" s="19"/>
      <c r="AQM20" s="19"/>
      <c r="AQN20" s="19"/>
      <c r="AQO20" s="19"/>
      <c r="AQP20" s="19"/>
      <c r="AQQ20" s="19"/>
      <c r="AQR20" s="19"/>
      <c r="AQS20" s="19"/>
      <c r="AQT20" s="19"/>
      <c r="AQU20" s="19"/>
      <c r="AQV20" s="19"/>
      <c r="AQW20" s="19"/>
      <c r="AQX20" s="19"/>
      <c r="AQY20" s="19"/>
      <c r="AQZ20" s="19"/>
      <c r="ARA20" s="19"/>
      <c r="ARB20" s="19"/>
      <c r="ARC20" s="19"/>
      <c r="ARD20" s="19"/>
      <c r="ARE20" s="19"/>
      <c r="ARF20" s="19"/>
      <c r="ARG20" s="19"/>
      <c r="ARH20" s="19"/>
      <c r="ARI20" s="19"/>
      <c r="ARJ20" s="19"/>
      <c r="ARK20" s="19"/>
      <c r="ARL20" s="19"/>
      <c r="ARM20" s="19"/>
      <c r="ARN20" s="19"/>
      <c r="ARO20" s="19"/>
      <c r="ARP20" s="19"/>
      <c r="ARQ20" s="19"/>
      <c r="ARR20" s="19"/>
      <c r="ARS20" s="19"/>
      <c r="ART20" s="19"/>
      <c r="ARU20" s="19"/>
      <c r="ARV20" s="19"/>
      <c r="ARW20" s="19"/>
      <c r="ARX20" s="19"/>
      <c r="ARY20" s="19"/>
      <c r="ARZ20" s="19"/>
      <c r="ASA20" s="19"/>
      <c r="ASB20" s="19"/>
      <c r="ASC20" s="19"/>
      <c r="ASD20" s="19"/>
      <c r="ASE20" s="19"/>
      <c r="ASF20" s="19"/>
      <c r="ASG20" s="19"/>
      <c r="ASH20" s="19"/>
      <c r="ASI20" s="19"/>
      <c r="ASJ20" s="19"/>
      <c r="ASK20" s="19"/>
      <c r="ASL20" s="19"/>
      <c r="ASM20" s="19"/>
      <c r="ASN20" s="19"/>
      <c r="ASO20" s="19"/>
      <c r="ASP20" s="19"/>
      <c r="ASQ20" s="19"/>
      <c r="ASR20" s="19"/>
      <c r="ASS20" s="19"/>
      <c r="AST20" s="19"/>
      <c r="ASU20" s="19"/>
      <c r="ASV20" s="19"/>
      <c r="ASW20" s="19"/>
      <c r="ASX20" s="19"/>
      <c r="ASY20" s="19"/>
      <c r="ASZ20" s="19"/>
      <c r="ATA20" s="19"/>
      <c r="ATB20" s="19"/>
      <c r="ATC20" s="19"/>
      <c r="ATD20" s="19"/>
      <c r="ATE20" s="19"/>
      <c r="ATF20" s="19"/>
      <c r="ATG20" s="19"/>
      <c r="ATH20" s="19"/>
      <c r="ATI20" s="19"/>
      <c r="ATJ20" s="19"/>
      <c r="ATK20" s="19"/>
      <c r="ATL20" s="19"/>
      <c r="ATM20" s="19"/>
      <c r="ATN20" s="19"/>
      <c r="ATO20" s="19"/>
      <c r="ATP20" s="19"/>
      <c r="ATQ20" s="19"/>
      <c r="ATR20" s="19"/>
      <c r="ATS20" s="19"/>
      <c r="ATT20" s="19"/>
      <c r="ATU20" s="19"/>
      <c r="ATV20" s="19"/>
      <c r="ATW20" s="19"/>
      <c r="ATX20" s="19"/>
      <c r="ATY20" s="19"/>
      <c r="ATZ20" s="19"/>
      <c r="AUA20" s="19"/>
      <c r="AUB20" s="19"/>
      <c r="AUC20" s="19"/>
      <c r="AUD20" s="19"/>
      <c r="AUE20" s="19"/>
      <c r="AUF20" s="19"/>
      <c r="AUG20" s="19"/>
      <c r="AUH20" s="19"/>
      <c r="AUI20" s="19"/>
      <c r="AUJ20" s="19"/>
      <c r="AUK20" s="19"/>
      <c r="AUL20" s="19"/>
      <c r="AUM20" s="19"/>
      <c r="AUN20" s="19"/>
      <c r="AUO20" s="19"/>
      <c r="AUP20" s="19"/>
      <c r="AUQ20" s="19"/>
      <c r="AUR20" s="19"/>
      <c r="AUS20" s="19"/>
      <c r="AUT20" s="19"/>
      <c r="AUU20" s="19"/>
      <c r="AUV20" s="19"/>
      <c r="AUW20" s="19"/>
      <c r="AUX20" s="19"/>
      <c r="AUY20" s="19"/>
      <c r="AUZ20" s="19"/>
      <c r="AVA20" s="19"/>
      <c r="AVB20" s="19"/>
      <c r="AVC20" s="19"/>
      <c r="AVD20" s="19"/>
      <c r="AVE20" s="19"/>
      <c r="AVF20" s="19"/>
      <c r="AVG20" s="19"/>
      <c r="AVH20" s="19"/>
      <c r="AVI20" s="19"/>
      <c r="AVJ20" s="19"/>
      <c r="AVK20" s="19"/>
      <c r="AVL20" s="19"/>
      <c r="AVM20" s="19"/>
      <c r="AVN20" s="19"/>
      <c r="AVO20" s="19"/>
      <c r="AVP20" s="19"/>
      <c r="AVQ20" s="19"/>
      <c r="AVR20" s="19"/>
      <c r="AVS20" s="19"/>
      <c r="AVT20" s="19"/>
      <c r="AVU20" s="19"/>
      <c r="AVV20" s="19"/>
      <c r="AVW20" s="19"/>
      <c r="AVX20" s="19"/>
      <c r="AVY20" s="19"/>
      <c r="AVZ20" s="19"/>
      <c r="AWA20" s="19"/>
      <c r="AWB20" s="19"/>
      <c r="AWC20" s="19"/>
      <c r="AWD20" s="19"/>
      <c r="AWE20" s="19"/>
      <c r="AWF20" s="19"/>
      <c r="AWG20" s="19"/>
      <c r="AWH20" s="19"/>
      <c r="AWI20" s="19"/>
      <c r="AWJ20" s="19"/>
      <c r="AWK20" s="19"/>
      <c r="AWL20" s="19"/>
      <c r="AWM20" s="19"/>
      <c r="AWN20" s="19"/>
      <c r="AWO20" s="19"/>
      <c r="AWP20" s="19"/>
      <c r="AWQ20" s="19"/>
      <c r="AWR20" s="19"/>
      <c r="AWS20" s="19"/>
      <c r="AWT20" s="19"/>
      <c r="AWU20" s="19"/>
      <c r="AWV20" s="19"/>
      <c r="AWW20" s="19"/>
      <c r="AWX20" s="19"/>
      <c r="AWY20" s="19"/>
      <c r="AWZ20" s="19"/>
      <c r="AXA20" s="19"/>
      <c r="AXB20" s="19"/>
      <c r="AXC20" s="19"/>
      <c r="AXD20" s="19"/>
      <c r="AXE20" s="19"/>
      <c r="AXF20" s="19"/>
      <c r="AXG20" s="19"/>
      <c r="AXH20" s="19"/>
      <c r="AXI20" s="19"/>
      <c r="AXJ20" s="19"/>
      <c r="AXK20" s="19"/>
      <c r="AXL20" s="19"/>
      <c r="AXM20" s="19"/>
      <c r="AXN20" s="19"/>
      <c r="AXO20" s="19"/>
      <c r="AXP20" s="19"/>
      <c r="AXQ20" s="19"/>
      <c r="AXR20" s="19"/>
      <c r="AXS20" s="19"/>
      <c r="AXT20" s="19"/>
      <c r="AXU20" s="19"/>
      <c r="AXV20" s="19"/>
      <c r="AXW20" s="19"/>
      <c r="AXX20" s="19"/>
      <c r="AXY20" s="19"/>
      <c r="AXZ20" s="19"/>
      <c r="AYA20" s="19"/>
      <c r="AYB20" s="19"/>
      <c r="AYC20" s="19"/>
      <c r="AYD20" s="19"/>
      <c r="AYE20" s="19"/>
      <c r="AYF20" s="19"/>
      <c r="AYG20" s="19"/>
      <c r="AYH20" s="19"/>
      <c r="AYI20" s="19"/>
      <c r="AYJ20" s="19"/>
      <c r="AYK20" s="19"/>
      <c r="AYL20" s="19"/>
      <c r="AYM20" s="19"/>
      <c r="AYN20" s="19"/>
      <c r="AYO20" s="19"/>
      <c r="AYP20" s="19"/>
      <c r="AYQ20" s="19"/>
      <c r="AYR20" s="19"/>
      <c r="AYS20" s="19"/>
      <c r="AYT20" s="19"/>
      <c r="AYU20" s="19"/>
      <c r="AYV20" s="19"/>
      <c r="AYW20" s="19"/>
      <c r="AYX20" s="19"/>
      <c r="AYY20" s="19"/>
      <c r="AYZ20" s="19"/>
      <c r="AZA20" s="19"/>
      <c r="AZB20" s="19"/>
      <c r="AZC20" s="19"/>
      <c r="AZD20" s="19"/>
      <c r="AZE20" s="19"/>
      <c r="AZF20" s="19"/>
      <c r="AZG20" s="19"/>
      <c r="AZH20" s="19"/>
      <c r="AZI20" s="19"/>
      <c r="AZJ20" s="19"/>
      <c r="AZK20" s="19"/>
      <c r="AZL20" s="19"/>
      <c r="AZM20" s="19"/>
      <c r="AZN20" s="19"/>
      <c r="AZO20" s="19"/>
      <c r="AZP20" s="19"/>
      <c r="AZQ20" s="19"/>
      <c r="AZR20" s="19"/>
      <c r="AZS20" s="19"/>
      <c r="AZT20" s="19"/>
      <c r="AZU20" s="19"/>
      <c r="AZV20" s="19"/>
      <c r="AZW20" s="19"/>
      <c r="AZX20" s="19"/>
      <c r="AZY20" s="19"/>
      <c r="AZZ20" s="19"/>
      <c r="BAA20" s="19"/>
      <c r="BAB20" s="19"/>
      <c r="BAC20" s="19"/>
      <c r="BAD20" s="19"/>
      <c r="BAE20" s="19"/>
      <c r="BAF20" s="19"/>
      <c r="BAG20" s="19"/>
      <c r="BAH20" s="19"/>
      <c r="BAI20" s="19"/>
      <c r="BAJ20" s="19"/>
      <c r="BAK20" s="19"/>
      <c r="BAL20" s="19"/>
      <c r="BAM20" s="19"/>
      <c r="BAN20" s="19"/>
      <c r="BAO20" s="19"/>
      <c r="BAP20" s="19"/>
      <c r="BAQ20" s="19"/>
      <c r="BAR20" s="19"/>
      <c r="BAS20" s="19"/>
      <c r="BAT20" s="19"/>
      <c r="BAU20" s="19"/>
      <c r="BAV20" s="19"/>
      <c r="BAW20" s="19"/>
      <c r="BAX20" s="19"/>
      <c r="BAY20" s="19"/>
      <c r="BAZ20" s="19"/>
      <c r="BBA20" s="19"/>
      <c r="BBB20" s="19"/>
      <c r="BBC20" s="19"/>
      <c r="BBD20" s="19"/>
      <c r="BBE20" s="19"/>
      <c r="BBF20" s="19"/>
      <c r="BBG20" s="19"/>
      <c r="BBH20" s="19"/>
      <c r="BBI20" s="19"/>
      <c r="BBJ20" s="19"/>
      <c r="BBK20" s="19"/>
      <c r="BBL20" s="19"/>
      <c r="BBM20" s="19"/>
      <c r="BBN20" s="19"/>
      <c r="BBO20" s="19"/>
      <c r="BBP20" s="19"/>
      <c r="BBQ20" s="19"/>
      <c r="BBR20" s="19"/>
      <c r="BBS20" s="19"/>
      <c r="BBT20" s="19"/>
      <c r="BBU20" s="19"/>
      <c r="BBV20" s="19"/>
      <c r="BBW20" s="19"/>
      <c r="BBX20" s="19"/>
      <c r="BBY20" s="19"/>
      <c r="BBZ20" s="19"/>
      <c r="BCA20" s="19"/>
      <c r="BCB20" s="19"/>
      <c r="BCC20" s="19"/>
      <c r="BCD20" s="19"/>
      <c r="BCE20" s="19"/>
      <c r="BCF20" s="19"/>
      <c r="BCG20" s="19"/>
      <c r="BCH20" s="19"/>
      <c r="BCI20" s="19"/>
      <c r="BCJ20" s="19"/>
      <c r="BCK20" s="19"/>
      <c r="BCL20" s="19"/>
      <c r="BCM20" s="19"/>
      <c r="BCN20" s="19"/>
      <c r="BCO20" s="19"/>
      <c r="BCP20" s="19"/>
      <c r="BCQ20" s="19"/>
      <c r="BCR20" s="19"/>
      <c r="BCS20" s="19"/>
      <c r="BCT20" s="19"/>
      <c r="BCU20" s="19"/>
      <c r="BCV20" s="19"/>
      <c r="BCW20" s="19"/>
      <c r="BCX20" s="19"/>
      <c r="BCY20" s="19"/>
      <c r="BCZ20" s="19"/>
      <c r="BDA20" s="19"/>
      <c r="BDB20" s="19"/>
      <c r="BDC20" s="19"/>
      <c r="BDD20" s="19"/>
      <c r="BDE20" s="19"/>
      <c r="BDF20" s="19"/>
      <c r="BDG20" s="19"/>
      <c r="BDH20" s="19"/>
      <c r="BDI20" s="19"/>
      <c r="BDJ20" s="19"/>
      <c r="BDK20" s="19"/>
      <c r="BDL20" s="19"/>
      <c r="BDM20" s="19"/>
      <c r="BDN20" s="19"/>
      <c r="BDO20" s="19"/>
      <c r="BDP20" s="19"/>
      <c r="BDQ20" s="19"/>
      <c r="BDR20" s="19"/>
      <c r="BDS20" s="19"/>
      <c r="BDT20" s="19"/>
      <c r="BDU20" s="19"/>
      <c r="BDV20" s="19"/>
      <c r="BDW20" s="19"/>
      <c r="BDX20" s="19"/>
      <c r="BDY20" s="19"/>
      <c r="BDZ20" s="19"/>
      <c r="BEA20" s="19"/>
      <c r="BEB20" s="19"/>
      <c r="BEC20" s="19"/>
      <c r="BED20" s="19"/>
      <c r="BEE20" s="19"/>
      <c r="BEF20" s="19"/>
      <c r="BEG20" s="19"/>
      <c r="BEH20" s="19"/>
      <c r="BEI20" s="19"/>
      <c r="BEJ20" s="19"/>
      <c r="BEK20" s="19"/>
      <c r="BEL20" s="19"/>
      <c r="BEM20" s="19"/>
      <c r="BEN20" s="19"/>
      <c r="BEO20" s="19"/>
      <c r="BEP20" s="19"/>
      <c r="BEQ20" s="19"/>
      <c r="BER20" s="19"/>
      <c r="BES20" s="19"/>
      <c r="BET20" s="19"/>
      <c r="BEU20" s="19"/>
      <c r="BEV20" s="19"/>
      <c r="BEW20" s="19"/>
      <c r="BEX20" s="19"/>
      <c r="BEY20" s="19"/>
      <c r="BEZ20" s="19"/>
      <c r="BFA20" s="19"/>
      <c r="BFB20" s="19"/>
      <c r="BFC20" s="19"/>
      <c r="BFD20" s="19"/>
      <c r="BFE20" s="19"/>
      <c r="BFF20" s="19"/>
      <c r="BFG20" s="19"/>
      <c r="BFH20" s="19"/>
      <c r="BFI20" s="19"/>
      <c r="BFJ20" s="19"/>
      <c r="BFK20" s="19"/>
      <c r="BFL20" s="19"/>
      <c r="BFM20" s="19"/>
      <c r="BFN20" s="19"/>
      <c r="BFO20" s="19"/>
      <c r="BFP20" s="19"/>
      <c r="BFQ20" s="19"/>
      <c r="BFR20" s="19"/>
      <c r="BFS20" s="19"/>
      <c r="BFT20" s="19"/>
      <c r="BFU20" s="19"/>
      <c r="BFV20" s="19"/>
      <c r="BFW20" s="19"/>
      <c r="BFX20" s="19"/>
      <c r="BFY20" s="19"/>
      <c r="BFZ20" s="19"/>
      <c r="BGA20" s="19"/>
      <c r="BGB20" s="19"/>
      <c r="BGC20" s="19"/>
      <c r="BGD20" s="19"/>
      <c r="BGE20" s="19"/>
      <c r="BGF20" s="19"/>
      <c r="BGG20" s="19"/>
      <c r="BGH20" s="19"/>
      <c r="BGI20" s="19"/>
      <c r="BGJ20" s="19"/>
      <c r="BGK20" s="19"/>
      <c r="BGL20" s="19"/>
    </row>
    <row r="21" spans="2:1546" ht="13" x14ac:dyDescent="0.3">
      <c r="B21" s="4" t="s">
        <v>10</v>
      </c>
      <c r="C21" s="44" t="s">
        <v>46</v>
      </c>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9"/>
      <c r="SS21" s="19"/>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9"/>
      <c r="ACJ21" s="19"/>
      <c r="ACK21" s="19"/>
      <c r="ACL21" s="19"/>
      <c r="ACM21" s="19"/>
      <c r="ACN21" s="19"/>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9"/>
      <c r="AMF21" s="19"/>
      <c r="AMG21" s="19"/>
      <c r="AMH21" s="19"/>
      <c r="AMI21" s="19"/>
      <c r="AMJ21" s="19"/>
      <c r="AMK21" s="19"/>
      <c r="AML21" s="19"/>
      <c r="AMM21" s="19"/>
      <c r="AMN21" s="19"/>
      <c r="AMO21" s="19"/>
      <c r="AMP21" s="19"/>
      <c r="AMQ21" s="19"/>
      <c r="AMR21" s="19"/>
      <c r="AMS21" s="19"/>
      <c r="AMT21" s="19"/>
      <c r="AMU21" s="19"/>
      <c r="AMV21" s="19"/>
      <c r="AMW21" s="19"/>
      <c r="AMX21" s="19"/>
      <c r="AMY21" s="19"/>
      <c r="AMZ21" s="19"/>
      <c r="ANA21" s="19"/>
      <c r="ANB21" s="19"/>
      <c r="ANC21" s="19"/>
      <c r="AND21" s="19"/>
      <c r="ANE21" s="19"/>
      <c r="ANF21" s="19"/>
      <c r="ANG21" s="19"/>
      <c r="ANH21" s="19"/>
      <c r="ANI21" s="19"/>
      <c r="ANJ21" s="19"/>
      <c r="ANK21" s="19"/>
      <c r="ANL21" s="19"/>
      <c r="ANM21" s="19"/>
      <c r="ANN21" s="19"/>
      <c r="ANO21" s="19"/>
      <c r="ANP21" s="19"/>
      <c r="ANQ21" s="19"/>
      <c r="ANR21" s="19"/>
      <c r="ANS21" s="19"/>
      <c r="ANT21" s="19"/>
      <c r="ANU21" s="19"/>
      <c r="ANV21" s="19"/>
      <c r="ANW21" s="19"/>
      <c r="ANX21" s="19"/>
      <c r="ANY21" s="19"/>
      <c r="ANZ21" s="19"/>
      <c r="AOA21" s="19"/>
      <c r="AOB21" s="19"/>
      <c r="AOC21" s="19"/>
      <c r="AOD21" s="19"/>
      <c r="AOE21" s="19"/>
      <c r="AOF21" s="19"/>
      <c r="AOG21" s="19"/>
      <c r="AOH21" s="19"/>
      <c r="AOI21" s="19"/>
      <c r="AOJ21" s="19"/>
      <c r="AOK21" s="19"/>
      <c r="AOL21" s="19"/>
      <c r="AOM21" s="19"/>
      <c r="AON21" s="19"/>
      <c r="AOO21" s="19"/>
      <c r="AOP21" s="19"/>
      <c r="AOQ21" s="19"/>
      <c r="AOR21" s="19"/>
      <c r="AOS21" s="19"/>
      <c r="AOT21" s="19"/>
      <c r="AOU21" s="19"/>
      <c r="AOV21" s="19"/>
      <c r="AOW21" s="19"/>
      <c r="AOX21" s="19"/>
      <c r="AOY21" s="19"/>
      <c r="AOZ21" s="19"/>
      <c r="APA21" s="19"/>
      <c r="APB21" s="19"/>
      <c r="APC21" s="19"/>
      <c r="APD21" s="19"/>
      <c r="APE21" s="19"/>
      <c r="APF21" s="19"/>
      <c r="APG21" s="19"/>
      <c r="APH21" s="19"/>
      <c r="API21" s="19"/>
      <c r="APJ21" s="19"/>
      <c r="APK21" s="19"/>
      <c r="APL21" s="19"/>
      <c r="APM21" s="19"/>
      <c r="APN21" s="19"/>
      <c r="APO21" s="19"/>
      <c r="APP21" s="19"/>
      <c r="APQ21" s="19"/>
      <c r="APR21" s="19"/>
      <c r="APS21" s="19"/>
      <c r="APT21" s="19"/>
      <c r="APU21" s="19"/>
      <c r="APV21" s="19"/>
      <c r="APW21" s="19"/>
      <c r="APX21" s="19"/>
      <c r="APY21" s="19"/>
      <c r="APZ21" s="19"/>
      <c r="AQA21" s="19"/>
      <c r="AQB21" s="19"/>
      <c r="AQC21" s="19"/>
      <c r="AQD21" s="19"/>
      <c r="AQE21" s="19"/>
      <c r="AQF21" s="19"/>
      <c r="AQG21" s="19"/>
      <c r="AQH21" s="19"/>
      <c r="AQI21" s="19"/>
      <c r="AQJ21" s="19"/>
      <c r="AQK21" s="19"/>
      <c r="AQL21" s="19"/>
      <c r="AQM21" s="19"/>
      <c r="AQN21" s="19"/>
      <c r="AQO21" s="19"/>
      <c r="AQP21" s="19"/>
      <c r="AQQ21" s="19"/>
      <c r="AQR21" s="19"/>
      <c r="AQS21" s="19"/>
      <c r="AQT21" s="19"/>
      <c r="AQU21" s="19"/>
      <c r="AQV21" s="19"/>
      <c r="AQW21" s="19"/>
      <c r="AQX21" s="19"/>
      <c r="AQY21" s="19"/>
      <c r="AQZ21" s="19"/>
      <c r="ARA21" s="19"/>
      <c r="ARB21" s="19"/>
      <c r="ARC21" s="19"/>
      <c r="ARD21" s="19"/>
      <c r="ARE21" s="19"/>
      <c r="ARF21" s="19"/>
      <c r="ARG21" s="19"/>
      <c r="ARH21" s="19"/>
      <c r="ARI21" s="19"/>
      <c r="ARJ21" s="19"/>
      <c r="ARK21" s="19"/>
      <c r="ARL21" s="19"/>
      <c r="ARM21" s="19"/>
      <c r="ARN21" s="19"/>
      <c r="ARO21" s="19"/>
      <c r="ARP21" s="19"/>
      <c r="ARQ21" s="19"/>
      <c r="ARR21" s="19"/>
      <c r="ARS21" s="19"/>
      <c r="ART21" s="19"/>
      <c r="ARU21" s="19"/>
      <c r="ARV21" s="19"/>
      <c r="ARW21" s="19"/>
      <c r="ARX21" s="19"/>
      <c r="ARY21" s="19"/>
      <c r="ARZ21" s="19"/>
      <c r="ASA21" s="19"/>
      <c r="ASB21" s="19"/>
      <c r="ASC21" s="19"/>
      <c r="ASD21" s="19"/>
      <c r="ASE21" s="19"/>
      <c r="ASF21" s="19"/>
      <c r="ASG21" s="19"/>
      <c r="ASH21" s="19"/>
      <c r="ASI21" s="19"/>
      <c r="ASJ21" s="19"/>
      <c r="ASK21" s="19"/>
      <c r="ASL21" s="19"/>
      <c r="ASM21" s="19"/>
      <c r="ASN21" s="19"/>
      <c r="ASO21" s="19"/>
      <c r="ASP21" s="19"/>
      <c r="ASQ21" s="19"/>
      <c r="ASR21" s="19"/>
      <c r="ASS21" s="19"/>
      <c r="AST21" s="19"/>
      <c r="ASU21" s="19"/>
      <c r="ASV21" s="19"/>
      <c r="ASW21" s="19"/>
      <c r="ASX21" s="19"/>
      <c r="ASY21" s="19"/>
      <c r="ASZ21" s="19"/>
      <c r="ATA21" s="19"/>
      <c r="ATB21" s="19"/>
      <c r="ATC21" s="19"/>
      <c r="ATD21" s="19"/>
      <c r="ATE21" s="19"/>
      <c r="ATF21" s="19"/>
      <c r="ATG21" s="19"/>
      <c r="ATH21" s="19"/>
      <c r="ATI21" s="19"/>
      <c r="ATJ21" s="19"/>
      <c r="ATK21" s="19"/>
      <c r="ATL21" s="19"/>
      <c r="ATM21" s="19"/>
      <c r="ATN21" s="19"/>
      <c r="ATO21" s="19"/>
      <c r="ATP21" s="19"/>
      <c r="ATQ21" s="19"/>
      <c r="ATR21" s="19"/>
      <c r="ATS21" s="19"/>
      <c r="ATT21" s="19"/>
      <c r="ATU21" s="19"/>
      <c r="ATV21" s="19"/>
      <c r="ATW21" s="19"/>
      <c r="ATX21" s="19"/>
      <c r="ATY21" s="19"/>
      <c r="ATZ21" s="19"/>
      <c r="AUA21" s="19"/>
      <c r="AUB21" s="19"/>
      <c r="AUC21" s="19"/>
      <c r="AUD21" s="19"/>
      <c r="AUE21" s="19"/>
      <c r="AUF21" s="19"/>
      <c r="AUG21" s="19"/>
      <c r="AUH21" s="19"/>
      <c r="AUI21" s="19"/>
      <c r="AUJ21" s="19"/>
      <c r="AUK21" s="19"/>
      <c r="AUL21" s="19"/>
      <c r="AUM21" s="19"/>
      <c r="AUN21" s="19"/>
      <c r="AUO21" s="19"/>
      <c r="AUP21" s="19"/>
      <c r="AUQ21" s="19"/>
      <c r="AUR21" s="19"/>
      <c r="AUS21" s="19"/>
      <c r="AUT21" s="19"/>
      <c r="AUU21" s="19"/>
      <c r="AUV21" s="19"/>
      <c r="AUW21" s="19"/>
      <c r="AUX21" s="19"/>
      <c r="AUY21" s="19"/>
      <c r="AUZ21" s="19"/>
      <c r="AVA21" s="19"/>
      <c r="AVB21" s="19"/>
      <c r="AVC21" s="19"/>
      <c r="AVD21" s="19"/>
      <c r="AVE21" s="19"/>
      <c r="AVF21" s="19"/>
      <c r="AVG21" s="19"/>
      <c r="AVH21" s="19"/>
      <c r="AVI21" s="19"/>
      <c r="AVJ21" s="19"/>
      <c r="AVK21" s="19"/>
      <c r="AVL21" s="19"/>
      <c r="AVM21" s="19"/>
      <c r="AVN21" s="19"/>
      <c r="AVO21" s="19"/>
      <c r="AVP21" s="19"/>
      <c r="AVQ21" s="19"/>
      <c r="AVR21" s="19"/>
      <c r="AVS21" s="19"/>
      <c r="AVT21" s="19"/>
      <c r="AVU21" s="19"/>
      <c r="AVV21" s="19"/>
      <c r="AVW21" s="19"/>
      <c r="AVX21" s="19"/>
      <c r="AVY21" s="19"/>
      <c r="AVZ21" s="19"/>
      <c r="AWA21" s="19"/>
      <c r="AWB21" s="19"/>
      <c r="AWC21" s="19"/>
      <c r="AWD21" s="19"/>
      <c r="AWE21" s="19"/>
      <c r="AWF21" s="19"/>
      <c r="AWG21" s="19"/>
      <c r="AWH21" s="19"/>
      <c r="AWI21" s="19"/>
      <c r="AWJ21" s="19"/>
      <c r="AWK21" s="19"/>
      <c r="AWL21" s="19"/>
      <c r="AWM21" s="19"/>
      <c r="AWN21" s="19"/>
      <c r="AWO21" s="19"/>
      <c r="AWP21" s="19"/>
      <c r="AWQ21" s="19"/>
      <c r="AWR21" s="19"/>
      <c r="AWS21" s="19"/>
      <c r="AWT21" s="19"/>
      <c r="AWU21" s="19"/>
      <c r="AWV21" s="19"/>
      <c r="AWW21" s="19"/>
      <c r="AWX21" s="19"/>
      <c r="AWY21" s="19"/>
      <c r="AWZ21" s="19"/>
      <c r="AXA21" s="19"/>
      <c r="AXB21" s="19"/>
      <c r="AXC21" s="19"/>
      <c r="AXD21" s="19"/>
      <c r="AXE21" s="19"/>
      <c r="AXF21" s="19"/>
      <c r="AXG21" s="19"/>
      <c r="AXH21" s="19"/>
      <c r="AXI21" s="19"/>
      <c r="AXJ21" s="19"/>
      <c r="AXK21" s="19"/>
      <c r="AXL21" s="19"/>
      <c r="AXM21" s="19"/>
      <c r="AXN21" s="19"/>
      <c r="AXO21" s="19"/>
      <c r="AXP21" s="19"/>
      <c r="AXQ21" s="19"/>
      <c r="AXR21" s="19"/>
      <c r="AXS21" s="19"/>
      <c r="AXT21" s="19"/>
      <c r="AXU21" s="19"/>
      <c r="AXV21" s="19"/>
      <c r="AXW21" s="19"/>
      <c r="AXX21" s="19"/>
      <c r="AXY21" s="19"/>
      <c r="AXZ21" s="19"/>
      <c r="AYA21" s="19"/>
      <c r="AYB21" s="19"/>
      <c r="AYC21" s="19"/>
      <c r="AYD21" s="19"/>
      <c r="AYE21" s="19"/>
      <c r="AYF21" s="19"/>
      <c r="AYG21" s="19"/>
      <c r="AYH21" s="19"/>
      <c r="AYI21" s="19"/>
      <c r="AYJ21" s="19"/>
      <c r="AYK21" s="19"/>
      <c r="AYL21" s="19"/>
      <c r="AYM21" s="19"/>
      <c r="AYN21" s="19"/>
      <c r="AYO21" s="19"/>
      <c r="AYP21" s="19"/>
      <c r="AYQ21" s="19"/>
      <c r="AYR21" s="19"/>
      <c r="AYS21" s="19"/>
      <c r="AYT21" s="19"/>
      <c r="AYU21" s="19"/>
      <c r="AYV21" s="19"/>
      <c r="AYW21" s="19"/>
      <c r="AYX21" s="19"/>
      <c r="AYY21" s="19"/>
      <c r="AYZ21" s="19"/>
      <c r="AZA21" s="19"/>
      <c r="AZB21" s="19"/>
      <c r="AZC21" s="19"/>
      <c r="AZD21" s="19"/>
      <c r="AZE21" s="19"/>
      <c r="AZF21" s="19"/>
      <c r="AZG21" s="19"/>
      <c r="AZH21" s="19"/>
      <c r="AZI21" s="19"/>
      <c r="AZJ21" s="19"/>
      <c r="AZK21" s="19"/>
      <c r="AZL21" s="19"/>
      <c r="AZM21" s="19"/>
      <c r="AZN21" s="19"/>
      <c r="AZO21" s="19"/>
      <c r="AZP21" s="19"/>
      <c r="AZQ21" s="19"/>
      <c r="AZR21" s="19"/>
      <c r="AZS21" s="19"/>
      <c r="AZT21" s="19"/>
      <c r="AZU21" s="19"/>
      <c r="AZV21" s="19"/>
      <c r="AZW21" s="19"/>
      <c r="AZX21" s="19"/>
      <c r="AZY21" s="19"/>
      <c r="AZZ21" s="19"/>
      <c r="BAA21" s="19"/>
      <c r="BAB21" s="19"/>
      <c r="BAC21" s="19"/>
      <c r="BAD21" s="19"/>
      <c r="BAE21" s="19"/>
      <c r="BAF21" s="19"/>
      <c r="BAG21" s="19"/>
      <c r="BAH21" s="19"/>
      <c r="BAI21" s="19"/>
      <c r="BAJ21" s="19"/>
      <c r="BAK21" s="19"/>
      <c r="BAL21" s="19"/>
      <c r="BAM21" s="19"/>
      <c r="BAN21" s="19"/>
      <c r="BAO21" s="19"/>
      <c r="BAP21" s="19"/>
      <c r="BAQ21" s="19"/>
      <c r="BAR21" s="19"/>
      <c r="BAS21" s="19"/>
      <c r="BAT21" s="19"/>
      <c r="BAU21" s="19"/>
      <c r="BAV21" s="19"/>
      <c r="BAW21" s="19"/>
      <c r="BAX21" s="19"/>
      <c r="BAY21" s="19"/>
      <c r="BAZ21" s="19"/>
      <c r="BBA21" s="19"/>
      <c r="BBB21" s="19"/>
      <c r="BBC21" s="19"/>
      <c r="BBD21" s="19"/>
      <c r="BBE21" s="19"/>
      <c r="BBF21" s="19"/>
      <c r="BBG21" s="19"/>
      <c r="BBH21" s="19"/>
      <c r="BBI21" s="19"/>
      <c r="BBJ21" s="19"/>
      <c r="BBK21" s="19"/>
      <c r="BBL21" s="19"/>
      <c r="BBM21" s="19"/>
      <c r="BBN21" s="19"/>
      <c r="BBO21" s="19"/>
      <c r="BBP21" s="19"/>
      <c r="BBQ21" s="19"/>
      <c r="BBR21" s="19"/>
      <c r="BBS21" s="19"/>
      <c r="BBT21" s="19"/>
      <c r="BBU21" s="19"/>
      <c r="BBV21" s="19"/>
      <c r="BBW21" s="19"/>
      <c r="BBX21" s="19"/>
      <c r="BBY21" s="19"/>
      <c r="BBZ21" s="19"/>
      <c r="BCA21" s="19"/>
      <c r="BCB21" s="19"/>
      <c r="BCC21" s="19"/>
      <c r="BCD21" s="19"/>
      <c r="BCE21" s="19"/>
      <c r="BCF21" s="19"/>
      <c r="BCG21" s="19"/>
      <c r="BCH21" s="19"/>
      <c r="BCI21" s="19"/>
      <c r="BCJ21" s="19"/>
      <c r="BCK21" s="19"/>
      <c r="BCL21" s="19"/>
      <c r="BCM21" s="19"/>
      <c r="BCN21" s="19"/>
      <c r="BCO21" s="19"/>
      <c r="BCP21" s="19"/>
      <c r="BCQ21" s="19"/>
      <c r="BCR21" s="19"/>
      <c r="BCS21" s="19"/>
      <c r="BCT21" s="19"/>
      <c r="BCU21" s="19"/>
      <c r="BCV21" s="19"/>
      <c r="BCW21" s="19"/>
      <c r="BCX21" s="19"/>
      <c r="BCY21" s="19"/>
      <c r="BCZ21" s="19"/>
      <c r="BDA21" s="19"/>
      <c r="BDB21" s="19"/>
      <c r="BDC21" s="19"/>
      <c r="BDD21" s="19"/>
      <c r="BDE21" s="19"/>
      <c r="BDF21" s="19"/>
      <c r="BDG21" s="19"/>
      <c r="BDH21" s="19"/>
      <c r="BDI21" s="19"/>
      <c r="BDJ21" s="19"/>
      <c r="BDK21" s="19"/>
      <c r="BDL21" s="19"/>
      <c r="BDM21" s="19"/>
      <c r="BDN21" s="19"/>
      <c r="BDO21" s="19"/>
      <c r="BDP21" s="19"/>
      <c r="BDQ21" s="19"/>
      <c r="BDR21" s="19"/>
      <c r="BDS21" s="19"/>
      <c r="BDT21" s="19"/>
      <c r="BDU21" s="19"/>
      <c r="BDV21" s="19"/>
      <c r="BDW21" s="19"/>
      <c r="BDX21" s="19"/>
      <c r="BDY21" s="19"/>
      <c r="BDZ21" s="19"/>
      <c r="BEA21" s="19"/>
      <c r="BEB21" s="19"/>
      <c r="BEC21" s="19"/>
      <c r="BED21" s="19"/>
      <c r="BEE21" s="19"/>
      <c r="BEF21" s="19"/>
      <c r="BEG21" s="19"/>
      <c r="BEH21" s="19"/>
      <c r="BEI21" s="19"/>
      <c r="BEJ21" s="19"/>
      <c r="BEK21" s="19"/>
      <c r="BEL21" s="19"/>
      <c r="BEM21" s="19"/>
      <c r="BEN21" s="19"/>
      <c r="BEO21" s="19"/>
      <c r="BEP21" s="19"/>
      <c r="BEQ21" s="19"/>
      <c r="BER21" s="19"/>
      <c r="BES21" s="19"/>
      <c r="BET21" s="19"/>
      <c r="BEU21" s="19"/>
      <c r="BEV21" s="19"/>
      <c r="BEW21" s="19"/>
      <c r="BEX21" s="19"/>
      <c r="BEY21" s="19"/>
      <c r="BEZ21" s="19"/>
      <c r="BFA21" s="19"/>
      <c r="BFB21" s="19"/>
      <c r="BFC21" s="19"/>
      <c r="BFD21" s="19"/>
      <c r="BFE21" s="19"/>
      <c r="BFF21" s="19"/>
      <c r="BFG21" s="19"/>
      <c r="BFH21" s="19"/>
      <c r="BFI21" s="19"/>
      <c r="BFJ21" s="19"/>
      <c r="BFK21" s="19"/>
      <c r="BFL21" s="19"/>
      <c r="BFM21" s="19"/>
      <c r="BFN21" s="19"/>
      <c r="BFO21" s="19"/>
      <c r="BFP21" s="19"/>
      <c r="BFQ21" s="19"/>
      <c r="BFR21" s="19"/>
      <c r="BFS21" s="19"/>
      <c r="BFT21" s="19"/>
      <c r="BFU21" s="19"/>
      <c r="BFV21" s="19"/>
      <c r="BFW21" s="19"/>
      <c r="BFX21" s="19"/>
      <c r="BFY21" s="19"/>
      <c r="BFZ21" s="19"/>
      <c r="BGA21" s="19"/>
      <c r="BGB21" s="19"/>
      <c r="BGC21" s="19"/>
      <c r="BGD21" s="19"/>
      <c r="BGE21" s="19"/>
      <c r="BGF21" s="19"/>
      <c r="BGG21" s="19"/>
      <c r="BGH21" s="19"/>
      <c r="BGI21" s="19"/>
      <c r="BGJ21" s="19"/>
      <c r="BGK21" s="19"/>
      <c r="BGL21" s="19"/>
    </row>
    <row r="22" spans="2:1546" ht="10.5" x14ac:dyDescent="0.2">
      <c r="B22" s="161" t="s">
        <v>106</v>
      </c>
      <c r="C22" s="46" t="s">
        <v>103</v>
      </c>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9"/>
      <c r="ACJ22" s="19"/>
      <c r="ACK22" s="19"/>
      <c r="ACL22" s="19"/>
      <c r="ACM22" s="19"/>
      <c r="ACN22" s="19"/>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9"/>
      <c r="AMF22" s="19"/>
      <c r="AMG22" s="19"/>
      <c r="AMH22" s="19"/>
      <c r="AMI22" s="19"/>
      <c r="AMJ22" s="19"/>
      <c r="AMK22" s="19"/>
      <c r="AML22" s="19"/>
      <c r="AMM22" s="19"/>
      <c r="AMN22" s="19"/>
      <c r="AMO22" s="19"/>
      <c r="AMP22" s="19"/>
      <c r="AMQ22" s="19"/>
      <c r="AMR22" s="19"/>
      <c r="AMS22" s="19"/>
      <c r="AMT22" s="19"/>
      <c r="AMU22" s="19"/>
      <c r="AMV22" s="19"/>
      <c r="AMW22" s="19"/>
      <c r="AMX22" s="19"/>
      <c r="AMY22" s="19"/>
      <c r="AMZ22" s="19"/>
      <c r="ANA22" s="19"/>
      <c r="ANB22" s="19"/>
      <c r="ANC22" s="19"/>
      <c r="AND22" s="19"/>
      <c r="ANE22" s="19"/>
      <c r="ANF22" s="19"/>
      <c r="ANG22" s="19"/>
      <c r="ANH22" s="19"/>
      <c r="ANI22" s="19"/>
      <c r="ANJ22" s="19"/>
      <c r="ANK22" s="19"/>
      <c r="ANL22" s="19"/>
      <c r="ANM22" s="19"/>
      <c r="ANN22" s="19"/>
      <c r="ANO22" s="19"/>
      <c r="ANP22" s="19"/>
      <c r="ANQ22" s="19"/>
      <c r="ANR22" s="19"/>
      <c r="ANS22" s="19"/>
      <c r="ANT22" s="19"/>
      <c r="ANU22" s="19"/>
      <c r="ANV22" s="19"/>
      <c r="ANW22" s="19"/>
      <c r="ANX22" s="19"/>
      <c r="ANY22" s="19"/>
      <c r="ANZ22" s="19"/>
      <c r="AOA22" s="19"/>
      <c r="AOB22" s="19"/>
      <c r="AOC22" s="19"/>
      <c r="AOD22" s="19"/>
      <c r="AOE22" s="19"/>
      <c r="AOF22" s="19"/>
      <c r="AOG22" s="19"/>
      <c r="AOH22" s="19"/>
      <c r="AOI22" s="19"/>
      <c r="AOJ22" s="19"/>
      <c r="AOK22" s="19"/>
      <c r="AOL22" s="19"/>
      <c r="AOM22" s="19"/>
      <c r="AON22" s="19"/>
      <c r="AOO22" s="19"/>
      <c r="AOP22" s="19"/>
      <c r="AOQ22" s="19"/>
      <c r="AOR22" s="19"/>
      <c r="AOS22" s="19"/>
      <c r="AOT22" s="19"/>
      <c r="AOU22" s="19"/>
      <c r="AOV22" s="19"/>
      <c r="AOW22" s="19"/>
      <c r="AOX22" s="19"/>
      <c r="AOY22" s="19"/>
      <c r="AOZ22" s="19"/>
      <c r="APA22" s="19"/>
      <c r="APB22" s="19"/>
      <c r="APC22" s="19"/>
      <c r="APD22" s="19"/>
      <c r="APE22" s="19"/>
      <c r="APF22" s="19"/>
      <c r="APG22" s="19"/>
      <c r="APH22" s="19"/>
      <c r="API22" s="19"/>
      <c r="APJ22" s="19"/>
      <c r="APK22" s="19"/>
      <c r="APL22" s="19"/>
      <c r="APM22" s="19"/>
      <c r="APN22" s="19"/>
      <c r="APO22" s="19"/>
      <c r="APP22" s="19"/>
      <c r="APQ22" s="19"/>
      <c r="APR22" s="19"/>
      <c r="APS22" s="19"/>
      <c r="APT22" s="19"/>
      <c r="APU22" s="19"/>
      <c r="APV22" s="19"/>
      <c r="APW22" s="19"/>
      <c r="APX22" s="19"/>
      <c r="APY22" s="19"/>
      <c r="APZ22" s="19"/>
      <c r="AQA22" s="19"/>
      <c r="AQB22" s="19"/>
      <c r="AQC22" s="19"/>
      <c r="AQD22" s="19"/>
      <c r="AQE22" s="19"/>
      <c r="AQF22" s="19"/>
      <c r="AQG22" s="19"/>
      <c r="AQH22" s="19"/>
      <c r="AQI22" s="19"/>
      <c r="AQJ22" s="19"/>
      <c r="AQK22" s="19"/>
      <c r="AQL22" s="19"/>
      <c r="AQM22" s="19"/>
      <c r="AQN22" s="19"/>
      <c r="AQO22" s="19"/>
      <c r="AQP22" s="19"/>
      <c r="AQQ22" s="19"/>
      <c r="AQR22" s="19"/>
      <c r="AQS22" s="19"/>
      <c r="AQT22" s="19"/>
      <c r="AQU22" s="19"/>
      <c r="AQV22" s="19"/>
      <c r="AQW22" s="19"/>
      <c r="AQX22" s="19"/>
      <c r="AQY22" s="19"/>
      <c r="AQZ22" s="19"/>
      <c r="ARA22" s="19"/>
      <c r="ARB22" s="19"/>
      <c r="ARC22" s="19"/>
      <c r="ARD22" s="19"/>
      <c r="ARE22" s="19"/>
      <c r="ARF22" s="19"/>
      <c r="ARG22" s="19"/>
      <c r="ARH22" s="19"/>
      <c r="ARI22" s="19"/>
      <c r="ARJ22" s="19"/>
      <c r="ARK22" s="19"/>
      <c r="ARL22" s="19"/>
      <c r="ARM22" s="19"/>
      <c r="ARN22" s="19"/>
      <c r="ARO22" s="19"/>
      <c r="ARP22" s="19"/>
      <c r="ARQ22" s="19"/>
      <c r="ARR22" s="19"/>
      <c r="ARS22" s="19"/>
      <c r="ART22" s="19"/>
      <c r="ARU22" s="19"/>
      <c r="ARV22" s="19"/>
      <c r="ARW22" s="19"/>
      <c r="ARX22" s="19"/>
      <c r="ARY22" s="19"/>
      <c r="ARZ22" s="19"/>
      <c r="ASA22" s="19"/>
      <c r="ASB22" s="19"/>
      <c r="ASC22" s="19"/>
      <c r="ASD22" s="19"/>
      <c r="ASE22" s="19"/>
      <c r="ASF22" s="19"/>
      <c r="ASG22" s="19"/>
      <c r="ASH22" s="19"/>
      <c r="ASI22" s="19"/>
      <c r="ASJ22" s="19"/>
      <c r="ASK22" s="19"/>
      <c r="ASL22" s="19"/>
      <c r="ASM22" s="19"/>
      <c r="ASN22" s="19"/>
      <c r="ASO22" s="19"/>
      <c r="ASP22" s="19"/>
      <c r="ASQ22" s="19"/>
      <c r="ASR22" s="19"/>
      <c r="ASS22" s="19"/>
      <c r="AST22" s="19"/>
      <c r="ASU22" s="19"/>
      <c r="ASV22" s="19"/>
      <c r="ASW22" s="19"/>
      <c r="ASX22" s="19"/>
      <c r="ASY22" s="19"/>
      <c r="ASZ22" s="19"/>
      <c r="ATA22" s="19"/>
      <c r="ATB22" s="19"/>
      <c r="ATC22" s="19"/>
      <c r="ATD22" s="19"/>
      <c r="ATE22" s="19"/>
      <c r="ATF22" s="19"/>
      <c r="ATG22" s="19"/>
      <c r="ATH22" s="19"/>
      <c r="ATI22" s="19"/>
      <c r="ATJ22" s="19"/>
      <c r="ATK22" s="19"/>
      <c r="ATL22" s="19"/>
      <c r="ATM22" s="19"/>
      <c r="ATN22" s="19"/>
      <c r="ATO22" s="19"/>
      <c r="ATP22" s="19"/>
      <c r="ATQ22" s="19"/>
      <c r="ATR22" s="19"/>
      <c r="ATS22" s="19"/>
      <c r="ATT22" s="19"/>
      <c r="ATU22" s="19"/>
      <c r="ATV22" s="19"/>
      <c r="ATW22" s="19"/>
      <c r="ATX22" s="19"/>
      <c r="ATY22" s="19"/>
      <c r="ATZ22" s="19"/>
      <c r="AUA22" s="19"/>
      <c r="AUB22" s="19"/>
      <c r="AUC22" s="19"/>
      <c r="AUD22" s="19"/>
      <c r="AUE22" s="19"/>
      <c r="AUF22" s="19"/>
      <c r="AUG22" s="19"/>
      <c r="AUH22" s="19"/>
      <c r="AUI22" s="19"/>
      <c r="AUJ22" s="19"/>
      <c r="AUK22" s="19"/>
      <c r="AUL22" s="19"/>
      <c r="AUM22" s="19"/>
      <c r="AUN22" s="19"/>
      <c r="AUO22" s="19"/>
      <c r="AUP22" s="19"/>
      <c r="AUQ22" s="19"/>
      <c r="AUR22" s="19"/>
      <c r="AUS22" s="19"/>
      <c r="AUT22" s="19"/>
      <c r="AUU22" s="19"/>
      <c r="AUV22" s="19"/>
      <c r="AUW22" s="19"/>
      <c r="AUX22" s="19"/>
      <c r="AUY22" s="19"/>
      <c r="AUZ22" s="19"/>
      <c r="AVA22" s="19"/>
      <c r="AVB22" s="19"/>
      <c r="AVC22" s="19"/>
      <c r="AVD22" s="19"/>
      <c r="AVE22" s="19"/>
      <c r="AVF22" s="19"/>
      <c r="AVG22" s="19"/>
      <c r="AVH22" s="19"/>
      <c r="AVI22" s="19"/>
      <c r="AVJ22" s="19"/>
      <c r="AVK22" s="19"/>
      <c r="AVL22" s="19"/>
      <c r="AVM22" s="19"/>
      <c r="AVN22" s="19"/>
      <c r="AVO22" s="19"/>
      <c r="AVP22" s="19"/>
      <c r="AVQ22" s="19"/>
      <c r="AVR22" s="19"/>
      <c r="AVS22" s="19"/>
      <c r="AVT22" s="19"/>
      <c r="AVU22" s="19"/>
      <c r="AVV22" s="19"/>
      <c r="AVW22" s="19"/>
      <c r="AVX22" s="19"/>
      <c r="AVY22" s="19"/>
      <c r="AVZ22" s="19"/>
      <c r="AWA22" s="19"/>
      <c r="AWB22" s="19"/>
      <c r="AWC22" s="19"/>
      <c r="AWD22" s="19"/>
      <c r="AWE22" s="19"/>
      <c r="AWF22" s="19"/>
      <c r="AWG22" s="19"/>
      <c r="AWH22" s="19"/>
      <c r="AWI22" s="19"/>
      <c r="AWJ22" s="19"/>
      <c r="AWK22" s="19"/>
      <c r="AWL22" s="19"/>
      <c r="AWM22" s="19"/>
      <c r="AWN22" s="19"/>
      <c r="AWO22" s="19"/>
      <c r="AWP22" s="19"/>
      <c r="AWQ22" s="19"/>
      <c r="AWR22" s="19"/>
      <c r="AWS22" s="19"/>
      <c r="AWT22" s="19"/>
      <c r="AWU22" s="19"/>
      <c r="AWV22" s="19"/>
      <c r="AWW22" s="19"/>
      <c r="AWX22" s="19"/>
      <c r="AWY22" s="19"/>
      <c r="AWZ22" s="19"/>
      <c r="AXA22" s="19"/>
      <c r="AXB22" s="19"/>
      <c r="AXC22" s="19"/>
      <c r="AXD22" s="19"/>
      <c r="AXE22" s="19"/>
      <c r="AXF22" s="19"/>
      <c r="AXG22" s="19"/>
      <c r="AXH22" s="19"/>
      <c r="AXI22" s="19"/>
      <c r="AXJ22" s="19"/>
      <c r="AXK22" s="19"/>
      <c r="AXL22" s="19"/>
      <c r="AXM22" s="19"/>
      <c r="AXN22" s="19"/>
      <c r="AXO22" s="19"/>
      <c r="AXP22" s="19"/>
      <c r="AXQ22" s="19"/>
      <c r="AXR22" s="19"/>
      <c r="AXS22" s="19"/>
      <c r="AXT22" s="19"/>
      <c r="AXU22" s="19"/>
      <c r="AXV22" s="19"/>
      <c r="AXW22" s="19"/>
      <c r="AXX22" s="19"/>
      <c r="AXY22" s="19"/>
      <c r="AXZ22" s="19"/>
      <c r="AYA22" s="19"/>
      <c r="AYB22" s="19"/>
      <c r="AYC22" s="19"/>
      <c r="AYD22" s="19"/>
      <c r="AYE22" s="19"/>
      <c r="AYF22" s="19"/>
      <c r="AYG22" s="19"/>
      <c r="AYH22" s="19"/>
      <c r="AYI22" s="19"/>
      <c r="AYJ22" s="19"/>
      <c r="AYK22" s="19"/>
      <c r="AYL22" s="19"/>
      <c r="AYM22" s="19"/>
      <c r="AYN22" s="19"/>
      <c r="AYO22" s="19"/>
      <c r="AYP22" s="19"/>
      <c r="AYQ22" s="19"/>
      <c r="AYR22" s="19"/>
      <c r="AYS22" s="19"/>
      <c r="AYT22" s="19"/>
      <c r="AYU22" s="19"/>
      <c r="AYV22" s="19"/>
      <c r="AYW22" s="19"/>
      <c r="AYX22" s="19"/>
      <c r="AYY22" s="19"/>
      <c r="AYZ22" s="19"/>
      <c r="AZA22" s="19"/>
      <c r="AZB22" s="19"/>
      <c r="AZC22" s="19"/>
      <c r="AZD22" s="19"/>
      <c r="AZE22" s="19"/>
      <c r="AZF22" s="19"/>
      <c r="AZG22" s="19"/>
      <c r="AZH22" s="19"/>
      <c r="AZI22" s="19"/>
      <c r="AZJ22" s="19"/>
      <c r="AZK22" s="19"/>
      <c r="AZL22" s="19"/>
      <c r="AZM22" s="19"/>
      <c r="AZN22" s="19"/>
      <c r="AZO22" s="19"/>
      <c r="AZP22" s="19"/>
      <c r="AZQ22" s="19"/>
      <c r="AZR22" s="19"/>
      <c r="AZS22" s="19"/>
      <c r="AZT22" s="19"/>
      <c r="AZU22" s="19"/>
      <c r="AZV22" s="19"/>
      <c r="AZW22" s="19"/>
      <c r="AZX22" s="19"/>
      <c r="AZY22" s="19"/>
      <c r="AZZ22" s="19"/>
      <c r="BAA22" s="19"/>
      <c r="BAB22" s="19"/>
      <c r="BAC22" s="19"/>
      <c r="BAD22" s="19"/>
      <c r="BAE22" s="19"/>
      <c r="BAF22" s="19"/>
      <c r="BAG22" s="19"/>
      <c r="BAH22" s="19"/>
      <c r="BAI22" s="19"/>
      <c r="BAJ22" s="19"/>
      <c r="BAK22" s="19"/>
      <c r="BAL22" s="19"/>
      <c r="BAM22" s="19"/>
      <c r="BAN22" s="19"/>
      <c r="BAO22" s="19"/>
      <c r="BAP22" s="19"/>
      <c r="BAQ22" s="19"/>
      <c r="BAR22" s="19"/>
      <c r="BAS22" s="19"/>
      <c r="BAT22" s="19"/>
      <c r="BAU22" s="19"/>
      <c r="BAV22" s="19"/>
      <c r="BAW22" s="19"/>
      <c r="BAX22" s="19"/>
      <c r="BAY22" s="19"/>
      <c r="BAZ22" s="19"/>
      <c r="BBA22" s="19"/>
      <c r="BBB22" s="19"/>
      <c r="BBC22" s="19"/>
      <c r="BBD22" s="19"/>
      <c r="BBE22" s="19"/>
      <c r="BBF22" s="19"/>
      <c r="BBG22" s="19"/>
      <c r="BBH22" s="19"/>
      <c r="BBI22" s="19"/>
      <c r="BBJ22" s="19"/>
      <c r="BBK22" s="19"/>
      <c r="BBL22" s="19"/>
      <c r="BBM22" s="19"/>
      <c r="BBN22" s="19"/>
      <c r="BBO22" s="19"/>
      <c r="BBP22" s="19"/>
      <c r="BBQ22" s="19"/>
      <c r="BBR22" s="19"/>
      <c r="BBS22" s="19"/>
      <c r="BBT22" s="19"/>
      <c r="BBU22" s="19"/>
      <c r="BBV22" s="19"/>
      <c r="BBW22" s="19"/>
      <c r="BBX22" s="19"/>
      <c r="BBY22" s="19"/>
      <c r="BBZ22" s="19"/>
      <c r="BCA22" s="19"/>
      <c r="BCB22" s="19"/>
      <c r="BCC22" s="19"/>
      <c r="BCD22" s="19"/>
      <c r="BCE22" s="19"/>
      <c r="BCF22" s="19"/>
      <c r="BCG22" s="19"/>
      <c r="BCH22" s="19"/>
      <c r="BCI22" s="19"/>
      <c r="BCJ22" s="19"/>
      <c r="BCK22" s="19"/>
      <c r="BCL22" s="19"/>
      <c r="BCM22" s="19"/>
      <c r="BCN22" s="19"/>
      <c r="BCO22" s="19"/>
      <c r="BCP22" s="19"/>
      <c r="BCQ22" s="19"/>
      <c r="BCR22" s="19"/>
      <c r="BCS22" s="19"/>
      <c r="BCT22" s="19"/>
      <c r="BCU22" s="19"/>
      <c r="BCV22" s="19"/>
      <c r="BCW22" s="19"/>
      <c r="BCX22" s="19"/>
      <c r="BCY22" s="19"/>
      <c r="BCZ22" s="19"/>
      <c r="BDA22" s="19"/>
      <c r="BDB22" s="19"/>
      <c r="BDC22" s="19"/>
      <c r="BDD22" s="19"/>
      <c r="BDE22" s="19"/>
      <c r="BDF22" s="19"/>
      <c r="BDG22" s="19"/>
      <c r="BDH22" s="19"/>
      <c r="BDI22" s="19"/>
      <c r="BDJ22" s="19"/>
      <c r="BDK22" s="19"/>
      <c r="BDL22" s="19"/>
      <c r="BDM22" s="19"/>
      <c r="BDN22" s="19"/>
      <c r="BDO22" s="19"/>
      <c r="BDP22" s="19"/>
      <c r="BDQ22" s="19"/>
      <c r="BDR22" s="19"/>
      <c r="BDS22" s="19"/>
      <c r="BDT22" s="19"/>
      <c r="BDU22" s="19"/>
      <c r="BDV22" s="19"/>
      <c r="BDW22" s="19"/>
      <c r="BDX22" s="19"/>
      <c r="BDY22" s="19"/>
      <c r="BDZ22" s="19"/>
      <c r="BEA22" s="19"/>
      <c r="BEB22" s="19"/>
      <c r="BEC22" s="19"/>
      <c r="BED22" s="19"/>
      <c r="BEE22" s="19"/>
      <c r="BEF22" s="19"/>
      <c r="BEG22" s="19"/>
      <c r="BEH22" s="19"/>
      <c r="BEI22" s="19"/>
      <c r="BEJ22" s="19"/>
      <c r="BEK22" s="19"/>
      <c r="BEL22" s="19"/>
      <c r="BEM22" s="19"/>
      <c r="BEN22" s="19"/>
      <c r="BEO22" s="19"/>
      <c r="BEP22" s="19"/>
      <c r="BEQ22" s="19"/>
      <c r="BER22" s="19"/>
      <c r="BES22" s="19"/>
      <c r="BET22" s="19"/>
      <c r="BEU22" s="19"/>
      <c r="BEV22" s="19"/>
      <c r="BEW22" s="19"/>
      <c r="BEX22" s="19"/>
      <c r="BEY22" s="19"/>
      <c r="BEZ22" s="19"/>
      <c r="BFA22" s="19"/>
      <c r="BFB22" s="19"/>
      <c r="BFC22" s="19"/>
      <c r="BFD22" s="19"/>
      <c r="BFE22" s="19"/>
      <c r="BFF22" s="19"/>
      <c r="BFG22" s="19"/>
      <c r="BFH22" s="19"/>
      <c r="BFI22" s="19"/>
      <c r="BFJ22" s="19"/>
      <c r="BFK22" s="19"/>
      <c r="BFL22" s="19"/>
      <c r="BFM22" s="19"/>
      <c r="BFN22" s="19"/>
      <c r="BFO22" s="19"/>
      <c r="BFP22" s="19"/>
      <c r="BFQ22" s="19"/>
      <c r="BFR22" s="19"/>
      <c r="BFS22" s="19"/>
      <c r="BFT22" s="19"/>
      <c r="BFU22" s="19"/>
      <c r="BFV22" s="19"/>
      <c r="BFW22" s="19"/>
      <c r="BFX22" s="19"/>
      <c r="BFY22" s="19"/>
      <c r="BFZ22" s="19"/>
      <c r="BGA22" s="19"/>
      <c r="BGB22" s="19"/>
      <c r="BGC22" s="19"/>
      <c r="BGD22" s="19"/>
      <c r="BGE22" s="19"/>
      <c r="BGF22" s="19"/>
      <c r="BGG22" s="19"/>
      <c r="BGH22" s="19"/>
      <c r="BGI22" s="19"/>
      <c r="BGJ22" s="19"/>
      <c r="BGK22" s="19"/>
      <c r="BGL22" s="19"/>
    </row>
    <row r="23" spans="2:1546" ht="13" x14ac:dyDescent="0.3">
      <c r="B23" s="4" t="s">
        <v>11</v>
      </c>
      <c r="C23" s="44" t="s">
        <v>47</v>
      </c>
    </row>
    <row r="24" spans="2:1546" ht="10.5" x14ac:dyDescent="0.2">
      <c r="B24" s="161" t="s">
        <v>108</v>
      </c>
      <c r="C24" s="46" t="s">
        <v>107</v>
      </c>
    </row>
    <row r="25" spans="2:1546" ht="13" x14ac:dyDescent="0.3">
      <c r="B25" s="4" t="s">
        <v>12</v>
      </c>
      <c r="C25" s="44" t="s">
        <v>48</v>
      </c>
    </row>
    <row r="26" spans="2:1546" ht="10.5" x14ac:dyDescent="0.2">
      <c r="B26" s="161" t="s">
        <v>105</v>
      </c>
      <c r="C26" s="46" t="s">
        <v>104</v>
      </c>
    </row>
    <row r="27" spans="2:1546" ht="10.5" x14ac:dyDescent="0.2">
      <c r="B27" s="161"/>
      <c r="C27" s="46"/>
    </row>
  </sheetData>
  <hyperlinks>
    <hyperlink ref="C22" r:id="rId1" xr:uid="{18D0D97A-4734-4CCE-845A-8ACBD24E23BF}"/>
    <hyperlink ref="C26" r:id="rId2" xr:uid="{D8C7C8C9-8DF9-4160-84FB-224C2BB08CCE}"/>
    <hyperlink ref="B26" r:id="rId3" xr:uid="{2B08504B-158F-4ED6-AFDA-FEA1A4C929C3}"/>
    <hyperlink ref="B22" r:id="rId4" xr:uid="{82D2EE33-3E4C-4605-9F6D-4F8A8EC68F42}"/>
    <hyperlink ref="C24" r:id="rId5" display="https://www.scad.gov.ae/documents/20122/1043412/Statistical%2520Yearbook%2520of%2520Abu%2520Dhabi_2020_Annual_Yearly_en.pdf/68b923b8-e4f2-3fe5-f922-11f60f9ddff4?t=1677214811571" xr:uid="{AAF1F4F1-8E16-4028-BE0F-A3CE0B1C71A4}"/>
    <hyperlink ref="B24" r:id="rId6" display="https://www.scad.gov.ae/documents/20122/1043412/Statistical%2520Yearbook%2520of%2520Abu%2520Dhabi_2020_Annual_Yearly_ar.pdf/eff4a4f4-58ff-207c-b509-ddc623bbdbb9?t=1677214804136" xr:uid="{D6527335-73F5-47D2-BC88-E8342B169E0E}"/>
  </hyperlinks>
  <pageMargins left="0.7" right="0.7" top="0.75" bottom="0.75" header="0.3" footer="0.3"/>
  <pageSetup orientation="portrait"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S12"/>
  <sheetViews>
    <sheetView showGridLines="0" zoomScaleNormal="100" workbookViewId="0">
      <selection activeCell="C16" sqref="C16"/>
    </sheetView>
  </sheetViews>
  <sheetFormatPr defaultColWidth="7.6328125" defaultRowHeight="10" x14ac:dyDescent="0.2"/>
  <cols>
    <col min="1" max="1" width="17" style="5" customWidth="1"/>
    <col min="2" max="2" width="74.08984375" style="3" customWidth="1"/>
    <col min="3" max="3" width="75.6328125" style="3" customWidth="1"/>
    <col min="4" max="6" width="7.6328125" style="5"/>
    <col min="7" max="7" width="9.6328125" style="5" customWidth="1"/>
    <col min="8" max="16384" width="7.6328125" style="3"/>
  </cols>
  <sheetData>
    <row r="1" spans="1:669" x14ac:dyDescent="0.2">
      <c r="D1" s="3"/>
      <c r="E1" s="3"/>
      <c r="F1" s="3"/>
      <c r="G1" s="3"/>
    </row>
    <row r="2" spans="1:669" s="4" customFormat="1" ht="10.5" x14ac:dyDescent="0.25">
      <c r="A2" s="5"/>
      <c r="B2" s="21"/>
      <c r="C2" s="21"/>
    </row>
    <row r="3" spans="1:669" s="4" customFormat="1" ht="36" customHeight="1" x14ac:dyDescent="0.25">
      <c r="A3" s="5"/>
      <c r="B3" s="22" t="s">
        <v>77</v>
      </c>
      <c r="C3" s="31" t="s">
        <v>78</v>
      </c>
    </row>
    <row r="4" spans="1:669" s="4" customFormat="1" ht="10.5" x14ac:dyDescent="0.25">
      <c r="A4" s="5"/>
      <c r="B4" s="21"/>
      <c r="C4" s="21"/>
    </row>
    <row r="5" spans="1:669" x14ac:dyDescent="0.2">
      <c r="D5" s="3"/>
      <c r="E5" s="3"/>
      <c r="F5" s="3"/>
      <c r="G5" s="3"/>
    </row>
    <row r="6" spans="1:669" s="11" customForma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row>
    <row r="8" spans="1:669" ht="10.5" x14ac:dyDescent="0.25">
      <c r="B8" s="4" t="s">
        <v>13</v>
      </c>
      <c r="C8" s="32" t="s">
        <v>49</v>
      </c>
    </row>
    <row r="9" spans="1:669" x14ac:dyDescent="0.2">
      <c r="B9" s="13" t="s">
        <v>14</v>
      </c>
      <c r="C9" s="38" t="s">
        <v>14</v>
      </c>
    </row>
    <row r="11" spans="1:669" ht="10.5" x14ac:dyDescent="0.25">
      <c r="B11" s="4" t="s">
        <v>15</v>
      </c>
      <c r="C11" s="32" t="s">
        <v>40</v>
      </c>
    </row>
    <row r="12" spans="1:669" ht="115" customHeight="1" x14ac:dyDescent="0.2">
      <c r="B12" s="102" t="s">
        <v>119</v>
      </c>
      <c r="C12" s="102" t="s">
        <v>118</v>
      </c>
    </row>
  </sheetData>
  <hyperlinks>
    <hyperlink ref="B9" r:id="rId1" xr:uid="{3DA1F3DA-D1C3-4CFD-8534-018EFE6DB6D9}"/>
    <hyperlink ref="C9" r:id="rId2" xr:uid="{D9C26CF8-D6B6-440B-8FE6-4C51E5D980C4}"/>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c7cb20-3b28-44bf-aebb-0853366d63b2" xsi:nil="true"/>
    <lcf76f155ced4ddcb4097134ff3c332f xmlns="92d5591e-ff9a-4b6b-9d23-0ec4046c89a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12" ma:contentTypeDescription="Create a new document." ma:contentTypeScope="" ma:versionID="2ef1cea446a2a9339afffe2356afeebb">
  <xsd:schema xmlns:xsd="http://www.w3.org/2001/XMLSchema" xmlns:xs="http://www.w3.org/2001/XMLSchema" xmlns:p="http://schemas.microsoft.com/office/2006/metadata/properties" xmlns:ns2="92d5591e-ff9a-4b6b-9d23-0ec4046c89af" xmlns:ns3="abc7cb20-3b28-44bf-aebb-0853366d63b2" targetNamespace="http://schemas.microsoft.com/office/2006/metadata/properties" ma:root="true" ma:fieldsID="6038be086e18d22ea0a5b95b47cce4cb" ns2:_="" ns3:_="">
    <xsd:import namespace="92d5591e-ff9a-4b6b-9d23-0ec4046c89af"/>
    <xsd:import namespace="abc7cb20-3b28-44bf-aebb-0853366d6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00ff54-1251-48de-9f14-d059b763192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cb20-3b28-44bf-aebb-0853366d63b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6f186fb-fed0-49dc-8ccc-0aa6f52aef22}" ma:internalName="TaxCatchAll" ma:showField="CatchAllData" ma:web="abc7cb20-3b28-44bf-aebb-0853366d63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bc7cb20-3b28-44bf-aebb-0853366d63b2"/>
    <ds:schemaRef ds:uri="92d5591e-ff9a-4b6b-9d23-0ec4046c89af"/>
    <ds:schemaRef ds:uri="http://www.w3.org/XML/1998/namespace"/>
    <ds:schemaRef ds:uri="http://purl.org/dc/dcmitype/"/>
  </ds:schemaRefs>
</ds:datastoreItem>
</file>

<file path=customXml/itemProps2.xml><?xml version="1.0" encoding="utf-8"?>
<ds:datastoreItem xmlns:ds="http://schemas.openxmlformats.org/officeDocument/2006/customXml" ds:itemID="{47CDC7CB-5A4D-49B1-9180-30DE9D691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abc7cb20-3b28-44bf-aebb-0853366d6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Index</vt:lpstr>
      <vt:lpstr>Table 1</vt:lpstr>
      <vt:lpstr>Table 2</vt:lpstr>
      <vt:lpstr>Table 3</vt:lpstr>
      <vt:lpstr>Table 4</vt:lpstr>
      <vt:lpstr>Table 5</vt:lpstr>
      <vt:lpstr>Metadata</vt:lpstr>
      <vt:lpstr>Enquiries</vt:lpstr>
      <vt:lpstr>'Table 3'!Table_3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Ahlam Saleh Saleh Alberiki</cp:lastModifiedBy>
  <cp:revision/>
  <dcterms:created xsi:type="dcterms:W3CDTF">2022-03-01T00:40:37Z</dcterms:created>
  <dcterms:modified xsi:type="dcterms:W3CDTF">2023-09-08T06:45:14Z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ediaServiceImageTags">
    <vt:lpwstr/>
  </property>
</Properties>
</file>