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CCI Auditing ---\Q3 2021\"/>
    </mc:Choice>
  </mc:AlternateContent>
  <bookViews>
    <workbookView xWindow="0" yWindow="0" windowWidth="14292" windowHeight="6132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21" i="62" l="1"/>
  <c r="D21" i="62"/>
  <c r="C21" i="62" l="1"/>
  <c r="F17" i="62"/>
  <c r="F18" i="62"/>
  <c r="F19" i="62"/>
  <c r="F20" i="62"/>
  <c r="F16" i="62"/>
  <c r="E17" i="62"/>
  <c r="E18" i="62"/>
  <c r="E19" i="62"/>
  <c r="E20" i="62"/>
  <c r="E16" i="62"/>
  <c r="D17" i="62"/>
  <c r="D18" i="62"/>
  <c r="D19" i="62"/>
  <c r="D20" i="62"/>
  <c r="D16" i="62"/>
  <c r="C17" i="62"/>
  <c r="C18" i="62"/>
  <c r="C19" i="62"/>
  <c r="C20" i="62"/>
  <c r="C16" i="62"/>
</calcChain>
</file>

<file path=xl/sharedStrings.xml><?xml version="1.0" encoding="utf-8"?>
<sst xmlns="http://schemas.openxmlformats.org/spreadsheetml/2006/main" count="62" uniqueCount="43">
  <si>
    <t>Total</t>
  </si>
  <si>
    <t xml:space="preserve">                                              CCI</t>
  </si>
  <si>
    <t>Year</t>
  </si>
  <si>
    <t>Q1</t>
  </si>
  <si>
    <t>Q2</t>
  </si>
  <si>
    <t>Q3</t>
  </si>
  <si>
    <t>Q4</t>
  </si>
  <si>
    <t>Source: Statistics Centre - Abu Dhabi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</si>
  <si>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</si>
  <si>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</si>
  <si>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</si>
  <si>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</si>
  <si>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</si>
  <si>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</si>
  <si>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</si>
  <si>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</si>
  <si>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</si>
  <si>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</si>
  <si>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</si>
  <si>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</si>
  <si>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</si>
  <si>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</si>
  <si>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Weight</t>
  </si>
  <si>
    <t>Finances and bonds</t>
  </si>
  <si>
    <t xml:space="preserve">Relative change % </t>
  </si>
  <si>
    <t>2016/2015</t>
  </si>
  <si>
    <t>2018/2017</t>
  </si>
  <si>
    <t>2017/2016</t>
  </si>
  <si>
    <t>2019/2018</t>
  </si>
  <si>
    <t>2020/2019</t>
  </si>
  <si>
    <r>
      <rPr>
        <b/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</si>
  <si>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t>%</t>
  </si>
  <si>
    <t xml:space="preserve">Manpower </t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</si>
  <si>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 xml:space="preserve">Preliminary data </t>
    </r>
  </si>
  <si>
    <r>
      <rPr>
        <b/>
        <sz val="11"/>
        <color theme="3"/>
        <rFont val="Arial"/>
        <family val="2"/>
        <scheme val="minor"/>
      </rPr>
      <t xml:space="preserve">Table 1: </t>
    </r>
    <r>
      <rPr>
        <b/>
        <sz val="11"/>
        <rFont val="Arial"/>
        <family val="2"/>
        <scheme val="minor"/>
      </rPr>
      <t>Construction Cost Index (2015-2021)</t>
    </r>
  </si>
  <si>
    <t>2021/2020</t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</si>
  <si>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>Relative change for Construction Cost Index (2015-2021)</t>
    </r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</si>
  <si>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</si>
  <si>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r>
      <t>2021</t>
    </r>
    <r>
      <rPr>
        <sz val="10"/>
        <color rgb="FFFF0000"/>
        <rFont val="Arial"/>
        <family val="2"/>
        <scheme val="minor"/>
      </rPr>
      <t>*</t>
    </r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</si>
  <si>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Major construction groups by weights, relative change and contribution for the third quarter of 2021 compared with the third quarter of 2020</t>
    </r>
    <r>
      <rPr>
        <b/>
        <sz val="11"/>
        <color rgb="FFFF0000"/>
        <rFont val="Arial"/>
        <family val="2"/>
        <scheme val="minor"/>
      </rPr>
      <t>*</t>
    </r>
  </si>
  <si>
    <r>
      <rPr>
        <b/>
        <sz val="11"/>
        <color theme="3"/>
        <rFont val="Arial"/>
        <family val="2"/>
        <scheme val="minor"/>
      </rPr>
      <t>Table 4:</t>
    </r>
    <r>
      <rPr>
        <b/>
        <sz val="11"/>
        <rFont val="Arial"/>
        <family val="2"/>
        <scheme val="minor"/>
      </rPr>
      <t xml:space="preserve"> Major Construction groups by weight, relative change for the third quarter of 2021 compared with the second quarter of 2021</t>
    </r>
  </si>
  <si>
    <t xml:space="preserve"> Q2 </t>
  </si>
  <si>
    <r>
      <t xml:space="preserve">Q3 </t>
    </r>
    <r>
      <rPr>
        <b/>
        <sz val="10"/>
        <color rgb="FFFF0000"/>
        <rFont val="Arial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</si>
</sst>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1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1">
    <xf numFmtId="0" fontId="0" fillId="0" borderId="0" xfId="0">
      <alignment vertical="center"/>
    </xf>
    <xf numFmtId="0" fontId="25" fillId="0" borderId="0" xfId="0" applyFont="1" applyAlignment="1"/>
    <xf numFmtId="165" fontId="25" fillId="0" borderId="0" xfId="0" applyNumberFormat="1" applyFont="1" applyAlignment="1"/>
    <xf numFmtId="0" fontId="25" fillId="0" borderId="0" xfId="0" applyFont="1" applyFill="1" applyBorder="1" applyAlignment="1">
      <alignment vertical="center" readingOrder="1"/>
    </xf>
    <xf numFmtId="165" fontId="25" fillId="0" borderId="0" xfId="0" applyNumberFormat="1" applyFont="1" applyAlignment="1">
      <alignment horizontal="right" vertical="center"/>
    </xf>
    <xf numFmtId="165" fontId="25" fillId="0" borderId="0" xfId="0" applyNumberFormat="1" applyFont="1" applyFill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34" borderId="0" xfId="0" applyFont="1" applyFill="1" applyBorder="1" applyAlignment="1">
      <alignment vertical="center"/>
    </xf>
    <xf numFmtId="0" fontId="14" fillId="34" borderId="0" xfId="0" applyFont="1" applyFill="1" applyAlignment="1">
      <alignment vertical="center"/>
    </xf>
    <xf numFmtId="165" fontId="25" fillId="0" borderId="10" xfId="0" applyNumberFormat="1" applyFont="1" applyBorder="1" applyAlignment="1">
      <alignment horizontal="right" vertical="center"/>
    </xf>
    <xf numFmtId="165" fontId="18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4" borderId="0" xfId="0" applyFont="1" applyFill="1" applyAlignment="1">
      <alignment horizontal="right" vertical="center"/>
    </xf>
    <xf numFmtId="0" fontId="14" fillId="34" borderId="0" xfId="0" applyFont="1" applyFill="1" applyAlignment="1">
      <alignment horizontal="right" vertical="center" wrapText="1"/>
    </xf>
    <xf numFmtId="0" fontId="26" fillId="36" borderId="10" xfId="0" applyFont="1" applyFill="1" applyBorder="1" applyAlignment="1">
      <alignment vertical="center"/>
    </xf>
    <xf numFmtId="165" fontId="26" fillId="36" borderId="10" xfId="0" applyNumberFormat="1" applyFont="1" applyFill="1" applyBorder="1" applyAlignment="1">
      <alignment horizontal="right" vertical="center"/>
    </xf>
    <xf numFmtId="165" fontId="26" fillId="36" borderId="1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vertical="center"/>
    </xf>
    <xf numFmtId="165" fontId="26" fillId="35" borderId="10" xfId="0" applyNumberFormat="1" applyFont="1" applyFill="1" applyBorder="1" applyAlignment="1">
      <alignment horizontal="right" vertical="center"/>
    </xf>
    <xf numFmtId="0" fontId="14" fillId="34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65" fontId="25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165" fontId="29" fillId="0" borderId="0" xfId="0" applyNumberFormat="1" applyFont="1" applyFill="1" applyAlignment="1">
      <alignment vertical="center" readingOrder="2"/>
    </xf>
    <xf numFmtId="165" fontId="30" fillId="35" borderId="10" xfId="0" applyNumberFormat="1" applyFont="1" applyFill="1" applyBorder="1" applyAlignment="1">
      <alignment vertical="center" readingOrder="2"/>
    </xf>
    <xf numFmtId="165" fontId="29" fillId="0" borderId="0" xfId="0" applyNumberFormat="1" applyFont="1" applyAlignment="1">
      <alignment horizontal="right" vertical="center" readingOrder="2"/>
    </xf>
    <xf numFmtId="165" fontId="30" fillId="36" borderId="10" xfId="0" applyNumberFormat="1" applyFont="1" applyFill="1" applyBorder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1"/>
    </xf>
    <xf numFmtId="0" fontId="14" fillId="34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tabSelected="1" topLeftCell="B1" zoomScale="107" zoomScaleNormal="107" workbookViewId="0">
      <selection activeCell="G50" sqref="G50"/>
    </sheetView>
  </sheetViews>
  <sheetFormatPr defaultColWidth="9.109375" defaultRowHeight="13.2" x14ac:dyDescent="0.25"/>
  <cols>
    <col min="1" max="1" width="5.6640625" style="3" customWidth="1"/>
    <col min="2" max="2" width="29.6640625" style="3" customWidth="1"/>
    <col min="3" max="3" width="14.6640625" style="3" customWidth="1"/>
    <col min="4" max="4" width="22.5546875" style="3" customWidth="1"/>
    <col min="5" max="5" width="21.44140625" style="3" customWidth="1"/>
    <col min="6" max="6" width="27.88671875" style="3" customWidth="1"/>
    <col min="7" max="7" width="9.109375" style="3"/>
    <col min="8" max="11" width="8.109375" style="3" customWidth="1"/>
    <col min="12" max="16384" width="9.109375" style="3"/>
  </cols>
  <sheetData>
    <row r="1" spans="2:12" x14ac:dyDescent="0.25">
      <c r="B1" s="38"/>
      <c r="C1" s="38"/>
      <c r="D1" s="38"/>
      <c r="E1" s="38"/>
      <c r="F1" s="38"/>
    </row>
    <row r="2" spans="2:12" ht="13.8" x14ac:dyDescent="0.25">
      <c r="B2" s="8" t="s">
        <v>34</v>
      </c>
      <c r="C2" s="1"/>
      <c r="D2" s="1"/>
      <c r="E2" s="1"/>
      <c r="F2" s="1"/>
    </row>
    <row r="3" spans="2:12" x14ac:dyDescent="0.25">
      <c r="B3" s="9"/>
      <c r="C3" s="39" t="s">
        <v>1</v>
      </c>
      <c r="D3" s="39"/>
      <c r="E3" s="39"/>
      <c r="F3" s="39"/>
    </row>
    <row r="4" spans="2:12" x14ac:dyDescent="0.25">
      <c r="B4" s="9" t="s">
        <v>2</v>
      </c>
      <c r="C4" s="24" t="s">
        <v>3</v>
      </c>
      <c r="D4" s="24" t="s">
        <v>4</v>
      </c>
      <c r="E4" s="24" t="s">
        <v>5</v>
      </c>
      <c r="F4" s="24" t="s">
        <v>6</v>
      </c>
    </row>
    <row r="5" spans="2:12" x14ac:dyDescent="0.25">
      <c r="B5" s="14">
        <v>2015</v>
      </c>
      <c r="C5" s="4">
        <v>97.052717935785324</v>
      </c>
      <c r="D5" s="4">
        <v>97.22403298049062</v>
      </c>
      <c r="E5" s="4">
        <v>98.650457902197203</v>
      </c>
      <c r="F5" s="5">
        <v>99.003844386876835</v>
      </c>
    </row>
    <row r="6" spans="2:12" x14ac:dyDescent="0.25">
      <c r="B6" s="14">
        <v>2016</v>
      </c>
      <c r="C6" s="4">
        <v>95.331062106029535</v>
      </c>
      <c r="D6" s="4">
        <v>96.462509364919129</v>
      </c>
      <c r="E6" s="4">
        <v>92.355496626889163</v>
      </c>
      <c r="F6" s="4">
        <v>94.637949691474901</v>
      </c>
    </row>
    <row r="7" spans="2:12" x14ac:dyDescent="0.25">
      <c r="B7" s="14">
        <v>2017</v>
      </c>
      <c r="C7" s="4">
        <v>94.166909391830885</v>
      </c>
      <c r="D7" s="4">
        <v>96.1</v>
      </c>
      <c r="E7" s="4">
        <v>96.927186824230091</v>
      </c>
      <c r="F7" s="6">
        <v>98</v>
      </c>
    </row>
    <row r="8" spans="2:12" x14ac:dyDescent="0.25">
      <c r="B8" s="14">
        <v>2018</v>
      </c>
      <c r="C8" s="4">
        <v>98.974147495669385</v>
      </c>
      <c r="D8" s="4">
        <v>99.127762769715702</v>
      </c>
      <c r="E8" s="5">
        <v>98.111613431277604</v>
      </c>
      <c r="F8" s="5">
        <v>97.915280512780697</v>
      </c>
    </row>
    <row r="9" spans="2:12" x14ac:dyDescent="0.25">
      <c r="B9" s="28">
        <v>2019</v>
      </c>
      <c r="C9" s="29">
        <v>98.032415976402802</v>
      </c>
      <c r="D9" s="29">
        <v>98</v>
      </c>
      <c r="E9" s="6">
        <v>97.874846463442623</v>
      </c>
      <c r="F9" s="30">
        <v>98.357805871122721</v>
      </c>
    </row>
    <row r="10" spans="2:12" x14ac:dyDescent="0.25">
      <c r="B10" s="28">
        <v>2020</v>
      </c>
      <c r="C10" s="29">
        <v>98.235504890442016</v>
      </c>
      <c r="D10" s="29">
        <v>92.934930858462948</v>
      </c>
      <c r="E10" s="6">
        <v>92.730408025055922</v>
      </c>
      <c r="F10" s="30">
        <v>94.2</v>
      </c>
    </row>
    <row r="11" spans="2:12" x14ac:dyDescent="0.25">
      <c r="B11" s="15" t="s">
        <v>38</v>
      </c>
      <c r="C11" s="11">
        <v>95.151371008762226</v>
      </c>
      <c r="D11" s="11">
        <v>96.661003936669033</v>
      </c>
      <c r="E11" s="31">
        <v>98.496415937236662</v>
      </c>
      <c r="F11" s="32"/>
      <c r="H11" s="28"/>
      <c r="I11" s="29"/>
      <c r="J11" s="29"/>
      <c r="K11" s="6"/>
      <c r="L11" s="30"/>
    </row>
    <row r="12" spans="2:12" x14ac:dyDescent="0.25">
      <c r="B12" s="7" t="s">
        <v>37</v>
      </c>
      <c r="C12" s="4"/>
      <c r="D12" s="4"/>
      <c r="E12" s="6"/>
      <c r="F12" s="5"/>
    </row>
    <row r="13" spans="2:12" ht="13.8" x14ac:dyDescent="0.25">
      <c r="B13" s="8" t="s">
        <v>36</v>
      </c>
      <c r="C13" s="1"/>
      <c r="D13" s="1"/>
      <c r="E13" s="6"/>
      <c r="F13" s="5"/>
    </row>
    <row r="14" spans="2:12" x14ac:dyDescent="0.25">
      <c r="B14" s="26" t="s">
        <v>31</v>
      </c>
      <c r="C14" s="1"/>
      <c r="D14" s="1"/>
      <c r="E14" s="6"/>
      <c r="F14" s="5"/>
    </row>
    <row r="15" spans="2:12" x14ac:dyDescent="0.25">
      <c r="B15" s="16" t="s">
        <v>24</v>
      </c>
      <c r="C15" s="12" t="s">
        <v>3</v>
      </c>
      <c r="D15" s="12" t="s">
        <v>4</v>
      </c>
      <c r="E15" s="13" t="s">
        <v>5</v>
      </c>
      <c r="F15" s="12" t="s">
        <v>6</v>
      </c>
    </row>
    <row r="16" spans="2:12" x14ac:dyDescent="0.25">
      <c r="B16" s="14" t="s">
        <v>25</v>
      </c>
      <c r="C16" s="4">
        <f>C6/C5*100-100</f>
        <v>-1.7739388101370963</v>
      </c>
      <c r="D16" s="4">
        <f>D6/D5*100-100</f>
        <v>-0.7832668448595399</v>
      </c>
      <c r="E16" s="4">
        <f>E6/E5*100-100</f>
        <v>-6.3810765901856286</v>
      </c>
      <c r="F16" s="4">
        <f>F6/F5*100-100</f>
        <v>-4.4098233987170659</v>
      </c>
    </row>
    <row r="17" spans="2:6" x14ac:dyDescent="0.25">
      <c r="B17" s="14" t="s">
        <v>27</v>
      </c>
      <c r="C17" s="4">
        <f t="shared" ref="C17:F20" si="0">C7/C6*100-100</f>
        <v>-1.2211683038880352</v>
      </c>
      <c r="D17" s="4">
        <f t="shared" si="0"/>
        <v>-0.37580337408365949</v>
      </c>
      <c r="E17" s="4">
        <f t="shared" si="0"/>
        <v>4.9501008216222147</v>
      </c>
      <c r="F17" s="4">
        <f t="shared" si="0"/>
        <v>3.552539250359473</v>
      </c>
    </row>
    <row r="18" spans="2:6" x14ac:dyDescent="0.25">
      <c r="B18" s="14" t="s">
        <v>26</v>
      </c>
      <c r="C18" s="4">
        <f t="shared" si="0"/>
        <v>5.1050184559370706</v>
      </c>
      <c r="D18" s="4">
        <f t="shared" si="0"/>
        <v>3.1506376375813829</v>
      </c>
      <c r="E18" s="4">
        <f t="shared" si="0"/>
        <v>1.2219756353760545</v>
      </c>
      <c r="F18" s="4">
        <f t="shared" si="0"/>
        <v>-8.644845634621845E-2</v>
      </c>
    </row>
    <row r="19" spans="2:6" x14ac:dyDescent="0.25">
      <c r="B19" s="14" t="s">
        <v>28</v>
      </c>
      <c r="C19" s="4">
        <f t="shared" si="0"/>
        <v>-0.95149242816947321</v>
      </c>
      <c r="D19" s="4">
        <f t="shared" si="0"/>
        <v>-1.1376860913683799</v>
      </c>
      <c r="E19" s="4">
        <f t="shared" si="0"/>
        <v>-0.24132409972121138</v>
      </c>
      <c r="F19" s="4">
        <f t="shared" si="0"/>
        <v>0.45194718947290369</v>
      </c>
    </row>
    <row r="20" spans="2:6" x14ac:dyDescent="0.25">
      <c r="B20" s="28" t="s">
        <v>29</v>
      </c>
      <c r="C20" s="4">
        <f t="shared" si="0"/>
        <v>0.20716506067554974</v>
      </c>
      <c r="D20" s="4">
        <f t="shared" si="0"/>
        <v>-5.1684378995276035</v>
      </c>
      <c r="E20" s="4">
        <f t="shared" si="0"/>
        <v>-5.2561394722679893</v>
      </c>
      <c r="F20" s="4">
        <f t="shared" si="0"/>
        <v>-4.2272251137552246</v>
      </c>
    </row>
    <row r="21" spans="2:6" x14ac:dyDescent="0.25">
      <c r="B21" s="15" t="s">
        <v>35</v>
      </c>
      <c r="C21" s="4">
        <f>C11/C10*100-100</f>
        <v>-3.1395307481947583</v>
      </c>
      <c r="D21" s="4">
        <f>D11/D10*100-100</f>
        <v>4.0093353960533733</v>
      </c>
      <c r="E21" s="31">
        <f>E11/E10*100-100</f>
        <v>6.2180335824929784</v>
      </c>
      <c r="F21" s="32"/>
    </row>
    <row r="22" spans="2:6" x14ac:dyDescent="0.25">
      <c r="B22" s="7" t="s">
        <v>7</v>
      </c>
      <c r="C22" s="1"/>
      <c r="D22" s="2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ht="35.25" customHeight="1" x14ac:dyDescent="0.25">
      <c r="B24" s="40" t="s">
        <v>39</v>
      </c>
      <c r="C24" s="40"/>
      <c r="D24" s="40"/>
      <c r="E24" s="40"/>
      <c r="F24" s="1"/>
    </row>
    <row r="25" spans="2:6" ht="15" customHeight="1" x14ac:dyDescent="0.25">
      <c r="B25" s="27" t="s">
        <v>31</v>
      </c>
      <c r="C25" s="25"/>
      <c r="D25" s="25"/>
      <c r="E25" s="25"/>
      <c r="F25" s="1"/>
    </row>
    <row r="26" spans="2:6" x14ac:dyDescent="0.25">
      <c r="B26" s="10" t="s">
        <v>8</v>
      </c>
      <c r="C26" s="17" t="s">
        <v>9</v>
      </c>
      <c r="D26" s="17" t="s">
        <v>10</v>
      </c>
      <c r="E26" s="18" t="s">
        <v>11</v>
      </c>
      <c r="F26" s="1"/>
    </row>
    <row r="27" spans="2:6" x14ac:dyDescent="0.25">
      <c r="B27" s="7" t="s">
        <v>12</v>
      </c>
      <c r="C27" s="5">
        <v>13</v>
      </c>
      <c r="D27" s="36">
        <v>4.8478674474030896</v>
      </c>
      <c r="E27" s="36">
        <v>10.232613003012498</v>
      </c>
      <c r="F27" s="4"/>
    </row>
    <row r="28" spans="2:6" x14ac:dyDescent="0.25">
      <c r="B28" s="7" t="s">
        <v>13</v>
      </c>
      <c r="C28" s="5">
        <v>26</v>
      </c>
      <c r="D28" s="36">
        <v>8.9704368765683569</v>
      </c>
      <c r="E28" s="36">
        <v>39.860893692992242</v>
      </c>
      <c r="F28" s="1"/>
    </row>
    <row r="29" spans="2:6" x14ac:dyDescent="0.25">
      <c r="B29" s="7" t="s">
        <v>14</v>
      </c>
      <c r="C29" s="5">
        <v>8</v>
      </c>
      <c r="D29" s="36">
        <v>9.4386098755514922</v>
      </c>
      <c r="E29" s="36">
        <v>13.266087195575112</v>
      </c>
      <c r="F29" s="1"/>
    </row>
    <row r="30" spans="2:6" x14ac:dyDescent="0.25">
      <c r="B30" s="7" t="s">
        <v>15</v>
      </c>
      <c r="C30" s="5">
        <v>4</v>
      </c>
      <c r="D30" s="36">
        <v>6.9150847657877534</v>
      </c>
      <c r="E30" s="36">
        <v>4.9089767612560484</v>
      </c>
      <c r="F30" s="1"/>
    </row>
    <row r="31" spans="2:6" x14ac:dyDescent="0.25">
      <c r="B31" s="7" t="s">
        <v>16</v>
      </c>
      <c r="C31" s="5">
        <v>3</v>
      </c>
      <c r="D31" s="36">
        <v>0</v>
      </c>
      <c r="E31" s="36">
        <v>0</v>
      </c>
      <c r="F31" s="1"/>
    </row>
    <row r="32" spans="2:6" x14ac:dyDescent="0.25">
      <c r="B32" s="7" t="s">
        <v>17</v>
      </c>
      <c r="C32" s="5">
        <v>7</v>
      </c>
      <c r="D32" s="36">
        <v>4.4703313670207052</v>
      </c>
      <c r="E32" s="36">
        <v>5.9409935140407617</v>
      </c>
      <c r="F32" s="1"/>
    </row>
    <row r="33" spans="2:6" x14ac:dyDescent="0.25">
      <c r="B33" s="7" t="s">
        <v>18</v>
      </c>
      <c r="C33" s="5">
        <v>2</v>
      </c>
      <c r="D33" s="36">
        <v>4.4239390381297028</v>
      </c>
      <c r="E33" s="36">
        <v>2.0899116204186634</v>
      </c>
      <c r="F33" s="1"/>
    </row>
    <row r="34" spans="2:6" x14ac:dyDescent="0.25">
      <c r="B34" s="7" t="s">
        <v>19</v>
      </c>
      <c r="C34" s="5">
        <v>29.5</v>
      </c>
      <c r="D34" s="36">
        <v>6.508582929038738</v>
      </c>
      <c r="E34" s="36">
        <v>24.061930648987779</v>
      </c>
      <c r="F34" s="1"/>
    </row>
    <row r="35" spans="2:6" x14ac:dyDescent="0.25">
      <c r="B35" s="7" t="s">
        <v>20</v>
      </c>
      <c r="C35" s="5">
        <v>4.5</v>
      </c>
      <c r="D35" s="4">
        <v>-0.44649941152408701</v>
      </c>
      <c r="E35" s="4">
        <v>-0.36140643628316405</v>
      </c>
      <c r="F35" s="1"/>
    </row>
    <row r="36" spans="2:6" x14ac:dyDescent="0.25">
      <c r="B36" s="7" t="s">
        <v>21</v>
      </c>
      <c r="C36" s="5">
        <v>3</v>
      </c>
      <c r="D36" s="36">
        <v>0</v>
      </c>
      <c r="E36" s="36">
        <v>0</v>
      </c>
      <c r="F36" s="1"/>
    </row>
    <row r="37" spans="2:6" x14ac:dyDescent="0.25">
      <c r="B37" s="19" t="s">
        <v>0</v>
      </c>
      <c r="C37" s="20">
        <v>100</v>
      </c>
      <c r="D37" s="37">
        <v>6.2401872571933126</v>
      </c>
      <c r="E37" s="21">
        <v>100</v>
      </c>
      <c r="F37" s="1"/>
    </row>
    <row r="38" spans="2:6" x14ac:dyDescent="0.25">
      <c r="B38" s="7" t="s">
        <v>7</v>
      </c>
      <c r="C38" s="1"/>
      <c r="D38" s="1"/>
      <c r="E38" s="1"/>
      <c r="F38" s="1"/>
    </row>
    <row r="39" spans="2:6" x14ac:dyDescent="0.25">
      <c r="B39" s="1" t="s">
        <v>33</v>
      </c>
      <c r="C39" s="1"/>
      <c r="D39" s="1"/>
      <c r="E39" s="1"/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"/>
      <c r="C41" s="1"/>
      <c r="D41" s="1"/>
      <c r="E41" s="1"/>
      <c r="F41" s="1"/>
    </row>
    <row r="42" spans="2:6" ht="27" customHeight="1" x14ac:dyDescent="0.25">
      <c r="B42" s="40" t="s">
        <v>40</v>
      </c>
      <c r="C42" s="40"/>
      <c r="D42" s="40"/>
      <c r="E42" s="40"/>
      <c r="F42" s="40"/>
    </row>
    <row r="43" spans="2:6" ht="15" customHeight="1" x14ac:dyDescent="0.25">
      <c r="B43" s="25" t="s">
        <v>31</v>
      </c>
      <c r="C43" s="25"/>
      <c r="D43" s="25"/>
      <c r="E43" s="25"/>
      <c r="F43" s="25"/>
    </row>
    <row r="44" spans="2:6" x14ac:dyDescent="0.25">
      <c r="B44" s="10" t="s">
        <v>8</v>
      </c>
      <c r="C44" s="17" t="s">
        <v>22</v>
      </c>
      <c r="D44" s="17" t="s">
        <v>41</v>
      </c>
      <c r="E44" s="18" t="s">
        <v>42</v>
      </c>
      <c r="F44" s="18" t="s">
        <v>10</v>
      </c>
    </row>
    <row r="45" spans="2:6" x14ac:dyDescent="0.25">
      <c r="B45" s="7" t="s">
        <v>12</v>
      </c>
      <c r="C45" s="4">
        <v>13</v>
      </c>
      <c r="D45" s="34">
        <v>101.49178212540831</v>
      </c>
      <c r="E45" s="34">
        <v>98.38243399739676</v>
      </c>
      <c r="F45" s="4">
        <v>-3.063645216289018</v>
      </c>
    </row>
    <row r="46" spans="2:6" x14ac:dyDescent="0.25">
      <c r="B46" s="7" t="s">
        <v>13</v>
      </c>
      <c r="C46" s="4">
        <v>26</v>
      </c>
      <c r="D46" s="34">
        <v>103.90361608282825</v>
      </c>
      <c r="E46" s="34">
        <v>107.63023335787183</v>
      </c>
      <c r="F46" s="34">
        <v>3.5866097981352709</v>
      </c>
    </row>
    <row r="47" spans="2:6" x14ac:dyDescent="0.25">
      <c r="B47" s="7" t="s">
        <v>14</v>
      </c>
      <c r="C47" s="4">
        <v>8</v>
      </c>
      <c r="D47" s="34">
        <v>111.81006823101222</v>
      </c>
      <c r="E47" s="34">
        <v>111.11709871048051</v>
      </c>
      <c r="F47" s="4">
        <v>-0.61977381061959136</v>
      </c>
    </row>
    <row r="48" spans="2:6" x14ac:dyDescent="0.25">
      <c r="B48" s="7" t="s">
        <v>15</v>
      </c>
      <c r="C48" s="4">
        <v>4</v>
      </c>
      <c r="D48" s="34">
        <v>107.97326953901543</v>
      </c>
      <c r="E48" s="34">
        <v>109.65740447808479</v>
      </c>
      <c r="F48" s="34">
        <v>1.5597702526372075</v>
      </c>
    </row>
    <row r="49" spans="2:6" x14ac:dyDescent="0.25">
      <c r="B49" s="7" t="s">
        <v>16</v>
      </c>
      <c r="C49" s="4">
        <v>3</v>
      </c>
      <c r="D49" s="34">
        <v>105.32311577792848</v>
      </c>
      <c r="E49" s="34">
        <v>105.32311577792848</v>
      </c>
      <c r="F49" s="34">
        <v>0</v>
      </c>
    </row>
    <row r="50" spans="2:6" x14ac:dyDescent="0.25">
      <c r="B50" s="7" t="s">
        <v>17</v>
      </c>
      <c r="C50" s="4">
        <v>7</v>
      </c>
      <c r="D50" s="34">
        <v>109.30092081705574</v>
      </c>
      <c r="E50" s="34">
        <v>114.62511767426295</v>
      </c>
      <c r="F50" s="34">
        <v>4.8711363247512622</v>
      </c>
    </row>
    <row r="51" spans="2:6" x14ac:dyDescent="0.25">
      <c r="B51" s="7" t="s">
        <v>18</v>
      </c>
      <c r="C51" s="4">
        <v>2</v>
      </c>
      <c r="D51" s="34">
        <v>139.58319141005177</v>
      </c>
      <c r="E51" s="34">
        <v>142.54577963032156</v>
      </c>
      <c r="F51" s="34">
        <v>2.1224534203166456</v>
      </c>
    </row>
    <row r="52" spans="2:6" x14ac:dyDescent="0.25">
      <c r="B52" s="33" t="s">
        <v>32</v>
      </c>
      <c r="C52" s="4">
        <v>29.5</v>
      </c>
      <c r="D52" s="34">
        <v>74.817302278303814</v>
      </c>
      <c r="E52" s="34">
        <v>77.138665154156399</v>
      </c>
      <c r="F52" s="34">
        <v>3.1027086050465158</v>
      </c>
    </row>
    <row r="53" spans="2:6" x14ac:dyDescent="0.25">
      <c r="B53" s="7" t="s">
        <v>20</v>
      </c>
      <c r="C53" s="4">
        <v>4.5</v>
      </c>
      <c r="D53" s="34">
        <v>100.33044239903546</v>
      </c>
      <c r="E53" s="34">
        <v>103.48669433217212</v>
      </c>
      <c r="F53" s="34">
        <v>3.1458566888238977</v>
      </c>
    </row>
    <row r="54" spans="2:6" x14ac:dyDescent="0.25">
      <c r="B54" s="7" t="s">
        <v>23</v>
      </c>
      <c r="C54" s="4">
        <v>3</v>
      </c>
      <c r="D54" s="34">
        <v>100</v>
      </c>
      <c r="E54" s="34">
        <v>100</v>
      </c>
      <c r="F54" s="34">
        <v>0</v>
      </c>
    </row>
    <row r="55" spans="2:6" x14ac:dyDescent="0.25">
      <c r="B55" s="22" t="s">
        <v>0</v>
      </c>
      <c r="C55" s="23">
        <v>100</v>
      </c>
      <c r="D55" s="35">
        <v>96.661003936669033</v>
      </c>
      <c r="E55" s="35">
        <v>98.496415937236662</v>
      </c>
      <c r="F55" s="35">
        <v>1.898813301970435</v>
      </c>
    </row>
    <row r="56" spans="2:6" x14ac:dyDescent="0.25">
      <c r="B56" s="7" t="s">
        <v>7</v>
      </c>
      <c r="C56" s="1"/>
      <c r="D56" s="1"/>
      <c r="E56" s="1"/>
      <c r="F56" s="1"/>
    </row>
    <row r="57" spans="2:6" x14ac:dyDescent="0.25">
      <c r="B57" s="7" t="s">
        <v>30</v>
      </c>
      <c r="C57" s="1"/>
      <c r="D57" s="1"/>
      <c r="E57" s="1"/>
      <c r="F57" s="1"/>
    </row>
  </sheetData>
  <mergeCells count="4">
    <mergeCell ref="B1:F1"/>
    <mergeCell ref="C3:F3"/>
    <mergeCell ref="B24:E24"/>
    <mergeCell ref="B42:F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انشاءات</KeyWordsAr>
    <KeyWords xmlns="cac204a3-57fb-4aea-ba50-989298fa4f73">cci</KeyWords>
    <ReleaseID_DB xmlns="cac204a3-57fb-4aea-ba50-989298fa4f73">11572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9505C02-58EC-40ED-8557-3E76726A2CE2}"/>
</file>

<file path=customXml/itemProps2.xml><?xml version="1.0" encoding="utf-8"?>
<ds:datastoreItem xmlns:ds="http://schemas.openxmlformats.org/officeDocument/2006/customXml" ds:itemID="{80145D83-9DFE-47E3-B269-E75C8324F3E5}"/>
</file>

<file path=customXml/itemProps3.xml><?xml version="1.0" encoding="utf-8"?>
<ds:datastoreItem xmlns:ds="http://schemas.openxmlformats.org/officeDocument/2006/customXml" ds:itemID="{D5BFB676-F167-42E4-9800-8705A38E1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2021-11-09T06:57:50Z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