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4.Design &amp; Translation\Design\Sara\Sandkom\Prices\SR-CMN-2021-70 Producer Price Index - ayesha\"/>
    </mc:Choice>
  </mc:AlternateContent>
  <bookViews>
    <workbookView xWindow="0" yWindow="0" windowWidth="14295" windowHeight="6135"/>
  </bookViews>
  <sheets>
    <sheet name="SheetSample" sheetId="62" r:id="rId1"/>
  </sheets>
  <calcPr calcId="162913"/>
</workbook>
</file>

<file path=xl/calcChain.xml><?xml version="1.0" encoding="utf-8"?>
<calcChain xmlns="http://schemas.openxmlformats.org/spreadsheetml/2006/main">
  <c r="E88" i="62" l="1"/>
  <c r="E87" i="62"/>
  <c r="E86" i="62"/>
  <c r="E85" i="62"/>
  <c r="E84" i="62"/>
  <c r="E83" i="62"/>
  <c r="E82" i="62"/>
  <c r="E81" i="62"/>
  <c r="E80" i="62"/>
  <c r="E79" i="62"/>
  <c r="E78" i="62"/>
  <c r="E77" i="62"/>
  <c r="E76" i="62"/>
  <c r="E75" i="62"/>
  <c r="E74" i="62"/>
  <c r="E73" i="62"/>
  <c r="E72" i="62"/>
  <c r="E71" i="62"/>
  <c r="E70" i="62"/>
  <c r="E69" i="62"/>
  <c r="E68" i="62"/>
  <c r="E67" i="62"/>
  <c r="E66" i="62"/>
  <c r="E65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7" i="62"/>
  <c r="E6" i="62"/>
  <c r="E5" i="62"/>
</calcChain>
</file>

<file path=xl/sharedStrings.xml><?xml version="1.0" encoding="utf-8"?>
<sst xmlns="http://schemas.openxmlformats.org/spreadsheetml/2006/main" count="92" uniqueCount="40">
  <si>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third quarter of 2020 compared with the third quarter of 2019 by economic activity (2012=100)</t>
    </r>
  </si>
  <si>
    <t>Economic Activity</t>
  </si>
  <si>
    <t>Weights</t>
  </si>
  <si>
    <t>PPI_Q3 2019</t>
  </si>
  <si>
    <r>
      <t>PPI_Q3 2020</t>
    </r>
    <r>
      <rPr>
        <b/>
        <sz val="10"/>
        <color rgb="FFFF0000"/>
        <rFont val="Arial"/>
        <family val="2"/>
      </rPr>
      <t>*</t>
    </r>
  </si>
  <si>
    <t xml:space="preserve"> Relative change Q3 2020/ Q3 2019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</si>
  <si>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</si>
  <si>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</si>
  <si>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</si>
  <si>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</si>
  <si>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</si>
  <si>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</si>
  <si>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</si>
  <si>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</si>
  <si>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</si>
  <si>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</si>
  <si>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</si>
  <si>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</si>
  <si>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</si>
  <si>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</si>
  <si>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</si>
  <si>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</si>
  <si>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</si>
  <si>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</si>
  <si>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</si>
  <si>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</si>
  <si>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</si>
  <si>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</si>
  <si>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</si>
  <si>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</si>
  <si>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</si>
  <si>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Producer Price Index by activity, third quarter of 2020 compared with the third quarter of 2019 (2012=100)</t>
    </r>
  </si>
  <si>
    <t>Activity Name</t>
  </si>
  <si>
    <t>Contribution %</t>
  </si>
  <si>
    <t>Manufacturing</t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</si>
  <si>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third quarter of 2020 compared with the second quarter of 2020 by economic activity (2012=100)</t>
    </r>
  </si>
  <si>
    <t>PPI_Q2 2020</t>
  </si>
  <si>
    <t xml:space="preserve"> Relative change Q3 2020 / Q2 2020</t>
  </si>
  <si>
    <t xml:space="preserve">Manufacture of wood and of products of wood and cork </t>
  </si>
  <si>
    <t>Note: Data preliminary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</si>
</sst>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b/>
      <sz val="10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D6A46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4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0" fillId="0" borderId="0" xfId="0" applyAlignment="1"/>
    <xf numFmtId="0" fontId="30" fillId="35" borderId="0" xfId="0" applyFont="1" applyFill="1" applyAlignment="1">
      <alignment vertical="center" wrapText="1"/>
    </xf>
    <xf numFmtId="0" fontId="32" fillId="0" borderId="0" xfId="0" applyFont="1" applyAlignment="1">
      <alignment horizontal="left" vertical="center" wrapText="1" readingOrder="1"/>
    </xf>
    <xf numFmtId="165" fontId="32" fillId="0" borderId="0" xfId="0" applyNumberFormat="1" applyFont="1" applyAlignment="1">
      <alignment vertical="center" readingOrder="1"/>
    </xf>
    <xf numFmtId="0" fontId="32" fillId="0" borderId="0" xfId="0" applyFont="1" applyAlignment="1">
      <alignment horizontal="left" vertical="center" readingOrder="1"/>
    </xf>
    <xf numFmtId="0" fontId="33" fillId="0" borderId="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readingOrder="1"/>
    </xf>
    <xf numFmtId="0" fontId="30" fillId="35" borderId="0" xfId="0" applyFont="1" applyFill="1" applyAlignment="1">
      <alignment horizontal="left" vertical="center" wrapText="1" readingOrder="2"/>
    </xf>
    <xf numFmtId="0" fontId="26" fillId="0" borderId="0" xfId="0" applyFont="1" applyAlignment="1">
      <alignment horizontal="left" vertical="center" wrapText="1" readingOrder="1"/>
    </xf>
    <xf numFmtId="0" fontId="35" fillId="0" borderId="0" xfId="0" applyFont="1" applyAlignment="1">
      <alignment horizontal="left" vertical="center" readingOrder="1"/>
    </xf>
    <xf numFmtId="0" fontId="36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 readingOrder="1"/>
    </xf>
    <xf numFmtId="0" fontId="37" fillId="0" borderId="0" xfId="0" applyFont="1" applyAlignment="1">
      <alignment vertical="center" readingOrder="1"/>
    </xf>
    <xf numFmtId="0" fontId="3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left" vertical="center" wrapText="1" readingOrder="1"/>
    </xf>
    <xf numFmtId="0" fontId="32" fillId="0" borderId="10" xfId="0" applyFont="1" applyBorder="1" applyAlignment="1">
      <alignment horizontal="left" vertical="center" readingOrder="1"/>
    </xf>
    <xf numFmtId="165" fontId="32" fillId="0" borderId="10" xfId="0" applyNumberFormat="1" applyFont="1" applyBorder="1" applyAlignment="1">
      <alignment vertical="center" readingOrder="1"/>
    </xf>
    <xf numFmtId="0" fontId="26" fillId="0" borderId="10" xfId="0" applyFont="1" applyBorder="1" applyAlignment="1">
      <alignment horizontal="left" vertical="center" readingOrder="1"/>
    </xf>
    <xf numFmtId="0" fontId="32" fillId="0" borderId="0" xfId="0" applyFont="1" applyAlignment="1">
      <alignment vertical="center"/>
    </xf>
    <xf numFmtId="0" fontId="32" fillId="0" borderId="0" xfId="0" applyFont="1" applyAlignment="1"/>
    <xf numFmtId="166" fontId="32" fillId="0" borderId="0" xfId="53" applyNumberFormat="1" applyFont="1" applyAlignment="1">
      <alignment vertical="center" readingOrder="2"/>
    </xf>
    <xf numFmtId="165" fontId="32" fillId="0" borderId="0" xfId="0" applyNumberFormat="1" applyFont="1" applyAlignment="1">
      <alignment vertical="center" readingOrder="2"/>
    </xf>
    <xf numFmtId="166" fontId="32" fillId="0" borderId="10" xfId="53" applyNumberFormat="1" applyFont="1" applyBorder="1" applyAlignment="1">
      <alignment vertical="center" readingOrder="2"/>
    </xf>
    <xf numFmtId="165" fontId="32" fillId="0" borderId="10" xfId="0" applyNumberFormat="1" applyFont="1" applyBorder="1" applyAlignment="1">
      <alignment vertical="center" readingOrder="2"/>
    </xf>
    <xf numFmtId="0" fontId="26" fillId="0" borderId="10" xfId="0" applyFont="1" applyBorder="1" applyAlignment="1">
      <alignment horizontal="left" vertical="center" wrapText="1" readingOrder="1"/>
    </xf>
    <xf numFmtId="165" fontId="32" fillId="0" borderId="0" xfId="0" applyNumberFormat="1" applyFont="1" applyAlignment="1">
      <alignment horizontal="right" vertical="center"/>
    </xf>
    <xf numFmtId="2" fontId="32" fillId="0" borderId="10" xfId="0" applyNumberFormat="1" applyFont="1" applyBorder="1" applyAlignment="1">
      <alignment horizontal="right" vertical="center" wrapText="1"/>
    </xf>
    <xf numFmtId="165" fontId="34" fillId="0" borderId="0" xfId="0" applyNumberFormat="1" applyFont="1" applyAlignment="1">
      <alignment horizontal="right" vertical="center"/>
    </xf>
    <xf numFmtId="165" fontId="32" fillId="0" borderId="0" xfId="0" applyNumberFormat="1" applyFont="1" applyAlignment="1">
      <alignment vertical="center"/>
    </xf>
    <xf numFmtId="165" fontId="32" fillId="0" borderId="10" xfId="0" applyNumberFormat="1" applyFont="1" applyBorder="1" applyAlignment="1">
      <alignment vertical="center"/>
    </xf>
    <xf numFmtId="3" fontId="32" fillId="0" borderId="0" xfId="0" applyNumberFormat="1" applyFont="1" applyAlignment="1">
      <alignment vertical="center"/>
    </xf>
    <xf numFmtId="166" fontId="32" fillId="0" borderId="0" xfId="53" applyNumberFormat="1" applyFont="1" applyAlignment="1">
      <alignment vertical="center"/>
    </xf>
    <xf numFmtId="166" fontId="32" fillId="0" borderId="10" xfId="53" applyNumberFormat="1" applyFont="1" applyBorder="1" applyAlignment="1">
      <alignment vertical="center"/>
    </xf>
    <xf numFmtId="0" fontId="30" fillId="35" borderId="0" xfId="0" applyFont="1" applyFill="1" applyAlignment="1">
      <alignment horizontal="right" vertical="center" wrapText="1"/>
    </xf>
    <xf numFmtId="0" fontId="30" fillId="35" borderId="0" xfId="0" applyFont="1" applyFill="1" applyAlignment="1">
      <alignment horizontal="right" vertical="center" wrapText="1" readingOrder="2"/>
    </xf>
  </cellXfs>
  <cellStyles count="54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3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9"/>
  <sheetViews>
    <sheetView tabSelected="1" workbookViewId="0">
      <selection activeCell="B42" sqref="B42"/>
    </sheetView>
  </sheetViews>
  <sheetFormatPr defaultRowHeight="12.75" x14ac:dyDescent="0.2"/>
  <cols>
    <col min="1" max="1" width="60.85546875" style="1" customWidth="1"/>
    <col min="2" max="2" width="15.7109375" style="1" customWidth="1"/>
    <col min="3" max="3" width="11.42578125" style="1" customWidth="1"/>
    <col min="4" max="4" width="11.5703125" style="1" customWidth="1"/>
    <col min="5" max="5" width="16.7109375" style="1" customWidth="1"/>
    <col min="6" max="6" width="10.5703125" style="1" customWidth="1"/>
    <col min="7" max="16384" width="9.140625" style="1"/>
  </cols>
  <sheetData>
    <row r="3" spans="1:5" ht="45" customHeight="1" x14ac:dyDescent="0.2">
      <c r="A3" s="16" t="s">
        <v>0</v>
      </c>
      <c r="B3" s="16"/>
      <c r="C3" s="16"/>
      <c r="D3" s="16"/>
      <c r="E3" s="16"/>
    </row>
    <row r="4" spans="1:5" ht="38.25" x14ac:dyDescent="0.2">
      <c r="A4" s="2" t="s">
        <v>1</v>
      </c>
      <c r="B4" s="35" t="s">
        <v>2</v>
      </c>
      <c r="C4" s="35" t="s">
        <v>3</v>
      </c>
      <c r="D4" s="35" t="s">
        <v>4</v>
      </c>
      <c r="E4" s="35" t="s">
        <v>5</v>
      </c>
    </row>
    <row r="5" spans="1:5" x14ac:dyDescent="0.2">
      <c r="A5" s="3" t="s">
        <v>6</v>
      </c>
      <c r="B5" s="32">
        <v>10000</v>
      </c>
      <c r="C5" s="30">
        <v>76.620387966247861</v>
      </c>
      <c r="D5" s="30">
        <v>67.845036801129908</v>
      </c>
      <c r="E5" s="30">
        <f>D5/C5*100-100</f>
        <v>-11.453023663862922</v>
      </c>
    </row>
    <row r="6" spans="1:5" x14ac:dyDescent="0.2">
      <c r="A6" s="5" t="s">
        <v>7</v>
      </c>
      <c r="B6" s="33">
        <v>287.39999999999998</v>
      </c>
      <c r="C6" s="30">
        <v>87.669626798219525</v>
      </c>
      <c r="D6" s="30">
        <v>88.440566669123584</v>
      </c>
      <c r="E6" s="30">
        <f t="shared" ref="E6:E28" si="0">D6/C6*100-100</f>
        <v>0.879369399710626</v>
      </c>
    </row>
    <row r="7" spans="1:5" x14ac:dyDescent="0.2">
      <c r="A7" s="5" t="s">
        <v>8</v>
      </c>
      <c r="B7" s="33">
        <v>84.9</v>
      </c>
      <c r="C7" s="30">
        <v>100.80955568042762</v>
      </c>
      <c r="D7" s="30">
        <v>100.80955568042762</v>
      </c>
      <c r="E7" s="30">
        <f t="shared" si="0"/>
        <v>0</v>
      </c>
    </row>
    <row r="8" spans="1:5" x14ac:dyDescent="0.2">
      <c r="A8" s="5" t="s">
        <v>9</v>
      </c>
      <c r="B8" s="33">
        <v>33.9</v>
      </c>
      <c r="C8" s="30">
        <v>90.100330100589503</v>
      </c>
      <c r="D8" s="30">
        <v>92.254508084150572</v>
      </c>
      <c r="E8" s="30">
        <f t="shared" si="0"/>
        <v>2.3908658061031645</v>
      </c>
    </row>
    <row r="9" spans="1:5" x14ac:dyDescent="0.2">
      <c r="A9" s="5" t="s">
        <v>10</v>
      </c>
      <c r="B9" s="33">
        <v>118.4</v>
      </c>
      <c r="C9" s="30">
        <v>93.88949639180673</v>
      </c>
      <c r="D9" s="30">
        <v>92.186142621415868</v>
      </c>
      <c r="E9" s="30">
        <f t="shared" si="0"/>
        <v>-1.8142112119577973</v>
      </c>
    </row>
    <row r="10" spans="1:5" x14ac:dyDescent="0.2">
      <c r="A10" s="5" t="s">
        <v>11</v>
      </c>
      <c r="B10" s="33">
        <v>5.3</v>
      </c>
      <c r="C10" s="30">
        <v>99.110530726767095</v>
      </c>
      <c r="D10" s="30">
        <v>97.929960574154535</v>
      </c>
      <c r="E10" s="30">
        <f t="shared" si="0"/>
        <v>-1.1911652010695235</v>
      </c>
    </row>
    <row r="11" spans="1:5" x14ac:dyDescent="0.2">
      <c r="A11" s="5" t="s">
        <v>12</v>
      </c>
      <c r="B11" s="33">
        <v>65.8</v>
      </c>
      <c r="C11" s="30">
        <v>69.897209518628443</v>
      </c>
      <c r="D11" s="30">
        <v>69.897209518628443</v>
      </c>
      <c r="E11" s="30">
        <f t="shared" si="0"/>
        <v>0</v>
      </c>
    </row>
    <row r="12" spans="1:5" x14ac:dyDescent="0.2">
      <c r="A12" s="5" t="s">
        <v>13</v>
      </c>
      <c r="B12" s="33">
        <v>37.700000000000003</v>
      </c>
      <c r="C12" s="30">
        <v>95.038307921137275</v>
      </c>
      <c r="D12" s="30">
        <v>85.06545898155629</v>
      </c>
      <c r="E12" s="30">
        <f t="shared" si="0"/>
        <v>-10.493504311815443</v>
      </c>
    </row>
    <row r="13" spans="1:5" x14ac:dyDescent="0.2">
      <c r="A13" s="5" t="s">
        <v>14</v>
      </c>
      <c r="B13" s="33">
        <v>33.1</v>
      </c>
      <c r="C13" s="30">
        <v>118.18245803837316</v>
      </c>
      <c r="D13" s="30">
        <v>118.06565551240497</v>
      </c>
      <c r="E13" s="30">
        <f t="shared" si="0"/>
        <v>-9.8832371493116966E-2</v>
      </c>
    </row>
    <row r="14" spans="1:5" x14ac:dyDescent="0.2">
      <c r="A14" s="5" t="s">
        <v>15</v>
      </c>
      <c r="B14" s="33">
        <v>3653.8</v>
      </c>
      <c r="C14" s="30">
        <v>59.317291772885397</v>
      </c>
      <c r="D14" s="30">
        <v>41.113290980711014</v>
      </c>
      <c r="E14" s="30">
        <f t="shared" si="0"/>
        <v>-30.689197446629962</v>
      </c>
    </row>
    <row r="15" spans="1:5" x14ac:dyDescent="0.2">
      <c r="A15" s="5" t="s">
        <v>16</v>
      </c>
      <c r="B15" s="33">
        <v>1690.4</v>
      </c>
      <c r="C15" s="30">
        <v>44.650918690062433</v>
      </c>
      <c r="D15" s="30">
        <v>33.652949779746763</v>
      </c>
      <c r="E15" s="30">
        <f t="shared" si="0"/>
        <v>-24.631002525740627</v>
      </c>
    </row>
    <row r="16" spans="1:5" x14ac:dyDescent="0.2">
      <c r="A16" s="5" t="s">
        <v>17</v>
      </c>
      <c r="B16" s="33">
        <v>23</v>
      </c>
      <c r="C16" s="30">
        <v>90.850030456465859</v>
      </c>
      <c r="D16" s="30">
        <v>90.850030456465859</v>
      </c>
      <c r="E16" s="30">
        <f t="shared" si="0"/>
        <v>0</v>
      </c>
    </row>
    <row r="17" spans="1:6" x14ac:dyDescent="0.2">
      <c r="A17" s="5" t="s">
        <v>18</v>
      </c>
      <c r="B17" s="33">
        <v>126.3</v>
      </c>
      <c r="C17" s="30">
        <v>80.27924538110409</v>
      </c>
      <c r="D17" s="30">
        <v>78.0300667777299</v>
      </c>
      <c r="E17" s="30">
        <f t="shared" si="0"/>
        <v>-2.8016937537178137</v>
      </c>
    </row>
    <row r="18" spans="1:6" x14ac:dyDescent="0.2">
      <c r="A18" s="5" t="s">
        <v>19</v>
      </c>
      <c r="B18" s="33">
        <v>1104.4000000000001</v>
      </c>
      <c r="C18" s="30">
        <v>92.52698026536784</v>
      </c>
      <c r="D18" s="30">
        <v>93.913047008742694</v>
      </c>
      <c r="E18" s="30">
        <f t="shared" si="0"/>
        <v>1.4980135949531785</v>
      </c>
    </row>
    <row r="19" spans="1:6" x14ac:dyDescent="0.2">
      <c r="A19" s="5" t="s">
        <v>20</v>
      </c>
      <c r="B19" s="33">
        <v>626.5</v>
      </c>
      <c r="C19" s="30">
        <v>83.580669159947306</v>
      </c>
      <c r="D19" s="30">
        <v>73.729386549122395</v>
      </c>
      <c r="E19" s="30">
        <f t="shared" si="0"/>
        <v>-11.786556281300676</v>
      </c>
    </row>
    <row r="20" spans="1:6" x14ac:dyDescent="0.2">
      <c r="A20" s="5" t="s">
        <v>21</v>
      </c>
      <c r="B20" s="33">
        <v>960.1</v>
      </c>
      <c r="C20" s="30">
        <v>143.27259958469946</v>
      </c>
      <c r="D20" s="30">
        <v>145.87220361420853</v>
      </c>
      <c r="E20" s="30">
        <f t="shared" si="0"/>
        <v>1.8144460539171234</v>
      </c>
    </row>
    <row r="21" spans="1:6" x14ac:dyDescent="0.2">
      <c r="A21" s="5" t="s">
        <v>22</v>
      </c>
      <c r="B21" s="33">
        <v>11.7</v>
      </c>
      <c r="C21" s="30">
        <v>94.906351380456812</v>
      </c>
      <c r="D21" s="30">
        <v>94.906351380456812</v>
      </c>
      <c r="E21" s="30">
        <f t="shared" si="0"/>
        <v>0</v>
      </c>
    </row>
    <row r="22" spans="1:6" x14ac:dyDescent="0.2">
      <c r="A22" s="5" t="s">
        <v>23</v>
      </c>
      <c r="B22" s="33">
        <v>410.9</v>
      </c>
      <c r="C22" s="30">
        <v>80.341762526851824</v>
      </c>
      <c r="D22" s="30">
        <v>80.362475990562203</v>
      </c>
      <c r="E22" s="30">
        <f t="shared" si="0"/>
        <v>2.5781689446333189E-2</v>
      </c>
    </row>
    <row r="23" spans="1:6" x14ac:dyDescent="0.2">
      <c r="A23" s="5" t="s">
        <v>24</v>
      </c>
      <c r="B23" s="33">
        <v>59</v>
      </c>
      <c r="C23" s="30">
        <v>102.12984045273139</v>
      </c>
      <c r="D23" s="30">
        <v>103.70959614154557</v>
      </c>
      <c r="E23" s="30">
        <f t="shared" si="0"/>
        <v>1.5468110806903184</v>
      </c>
    </row>
    <row r="24" spans="1:6" x14ac:dyDescent="0.2">
      <c r="A24" s="5" t="s">
        <v>25</v>
      </c>
      <c r="B24" s="33">
        <v>12.1</v>
      </c>
      <c r="C24" s="30">
        <v>110.32148614378366</v>
      </c>
      <c r="D24" s="30">
        <v>110.32148614378366</v>
      </c>
      <c r="E24" s="30">
        <f t="shared" si="0"/>
        <v>0</v>
      </c>
    </row>
    <row r="25" spans="1:6" x14ac:dyDescent="0.2">
      <c r="A25" s="5" t="s">
        <v>26</v>
      </c>
      <c r="B25" s="33">
        <v>164.5</v>
      </c>
      <c r="C25" s="30">
        <v>106.84588062266923</v>
      </c>
      <c r="D25" s="30">
        <v>106.89918887893788</v>
      </c>
      <c r="E25" s="30">
        <f t="shared" si="0"/>
        <v>4.9892664048428514E-2</v>
      </c>
    </row>
    <row r="26" spans="1:6" x14ac:dyDescent="0.2">
      <c r="A26" s="5" t="s">
        <v>27</v>
      </c>
      <c r="B26" s="33">
        <v>75</v>
      </c>
      <c r="C26" s="30">
        <v>117.74661085866984</v>
      </c>
      <c r="D26" s="30">
        <v>116.40744826651475</v>
      </c>
      <c r="E26" s="30">
        <f t="shared" si="0"/>
        <v>-1.137325806992834</v>
      </c>
    </row>
    <row r="27" spans="1:6" x14ac:dyDescent="0.2">
      <c r="A27" s="5" t="s">
        <v>28</v>
      </c>
      <c r="B27" s="33">
        <v>7.5</v>
      </c>
      <c r="C27" s="30">
        <v>92.614112464248578</v>
      </c>
      <c r="D27" s="30">
        <v>91.878104039003887</v>
      </c>
      <c r="E27" s="30">
        <f t="shared" si="0"/>
        <v>-0.79470439834837237</v>
      </c>
    </row>
    <row r="28" spans="1:6" x14ac:dyDescent="0.2">
      <c r="A28" s="17" t="s">
        <v>29</v>
      </c>
      <c r="B28" s="34">
        <v>408</v>
      </c>
      <c r="C28" s="31">
        <v>99.282840723324227</v>
      </c>
      <c r="D28" s="31">
        <v>99.455658725884817</v>
      </c>
      <c r="E28" s="31">
        <f t="shared" si="0"/>
        <v>0.17406633543271255</v>
      </c>
    </row>
    <row r="29" spans="1:6" ht="14.25" x14ac:dyDescent="0.2">
      <c r="A29" s="21" t="s">
        <v>30</v>
      </c>
      <c r="B29" s="6"/>
      <c r="C29" s="6"/>
      <c r="D29" s="6"/>
      <c r="E29" s="6"/>
      <c r="F29" s="7"/>
    </row>
    <row r="30" spans="1:6" ht="14.25" x14ac:dyDescent="0.2">
      <c r="A30" s="20" t="s">
        <v>39</v>
      </c>
      <c r="B30" s="6"/>
      <c r="C30" s="6"/>
      <c r="D30" s="6"/>
      <c r="E30" s="6"/>
      <c r="F30" s="7"/>
    </row>
    <row r="31" spans="1:6" ht="14.25" x14ac:dyDescent="0.2">
      <c r="B31" s="6"/>
      <c r="C31" s="6"/>
      <c r="D31" s="6"/>
      <c r="E31" s="6"/>
      <c r="F31" s="7"/>
    </row>
    <row r="32" spans="1:6" x14ac:dyDescent="0.2">
      <c r="A32" s="8"/>
    </row>
    <row r="33" spans="1:2" ht="45" customHeight="1" x14ac:dyDescent="0.2">
      <c r="A33" s="16" t="s">
        <v>31</v>
      </c>
      <c r="B33" s="16"/>
    </row>
    <row r="34" spans="1:2" x14ac:dyDescent="0.2">
      <c r="A34" s="9" t="s">
        <v>32</v>
      </c>
      <c r="B34" s="36" t="s">
        <v>33</v>
      </c>
    </row>
    <row r="35" spans="1:2" x14ac:dyDescent="0.2">
      <c r="A35" s="10" t="s">
        <v>34</v>
      </c>
      <c r="B35" s="29">
        <v>-100</v>
      </c>
    </row>
    <row r="36" spans="1:2" x14ac:dyDescent="0.2">
      <c r="A36" s="10" t="s">
        <v>7</v>
      </c>
      <c r="B36" s="27">
        <v>0.25251652545244152</v>
      </c>
    </row>
    <row r="37" spans="1:2" x14ac:dyDescent="0.2">
      <c r="A37" s="10" t="s">
        <v>8</v>
      </c>
      <c r="B37" s="27">
        <v>0</v>
      </c>
    </row>
    <row r="38" spans="1:2" x14ac:dyDescent="0.2">
      <c r="A38" s="10" t="s">
        <v>9</v>
      </c>
      <c r="B38" s="27">
        <v>8.331298480368976E-2</v>
      </c>
    </row>
    <row r="39" spans="1:2" x14ac:dyDescent="0.2">
      <c r="A39" s="10" t="s">
        <v>10</v>
      </c>
      <c r="B39" s="27">
        <v>-0.22989099919302441</v>
      </c>
    </row>
    <row r="40" spans="1:2" x14ac:dyDescent="0.2">
      <c r="A40" s="10" t="s">
        <v>11</v>
      </c>
      <c r="B40" s="27">
        <v>-7.1019914496330133E-3</v>
      </c>
    </row>
    <row r="41" spans="1:2" x14ac:dyDescent="0.2">
      <c r="A41" s="10" t="s">
        <v>12</v>
      </c>
      <c r="B41" s="27">
        <v>0</v>
      </c>
    </row>
    <row r="42" spans="1:2" x14ac:dyDescent="0.2">
      <c r="A42" s="10" t="s">
        <v>13</v>
      </c>
      <c r="B42" s="27">
        <v>-0.42836810338310155</v>
      </c>
    </row>
    <row r="43" spans="1:2" x14ac:dyDescent="0.2">
      <c r="A43" s="10" t="s">
        <v>14</v>
      </c>
      <c r="B43" s="27">
        <v>-4.4047209980783847E-3</v>
      </c>
    </row>
    <row r="44" spans="1:2" x14ac:dyDescent="0.2">
      <c r="A44" s="10" t="s">
        <v>15</v>
      </c>
      <c r="B44" s="27">
        <v>-75.79702050100974</v>
      </c>
    </row>
    <row r="45" spans="1:2" x14ac:dyDescent="0.2">
      <c r="A45" s="10" t="s">
        <v>16</v>
      </c>
      <c r="B45" s="27">
        <v>-21.185954938365072</v>
      </c>
    </row>
    <row r="46" spans="1:2" x14ac:dyDescent="0.2">
      <c r="A46" s="10" t="s">
        <v>17</v>
      </c>
      <c r="B46" s="27">
        <v>0</v>
      </c>
    </row>
    <row r="47" spans="1:2" x14ac:dyDescent="0.2">
      <c r="A47" s="10" t="s">
        <v>18</v>
      </c>
      <c r="B47" s="27">
        <v>-0.32373289762189472</v>
      </c>
    </row>
    <row r="48" spans="1:2" x14ac:dyDescent="0.2">
      <c r="A48" s="10" t="s">
        <v>19</v>
      </c>
      <c r="B48" s="27">
        <v>1.7444774666528284</v>
      </c>
    </row>
    <row r="49" spans="1:5" x14ac:dyDescent="0.2">
      <c r="A49" s="10" t="s">
        <v>20</v>
      </c>
      <c r="B49" s="27">
        <v>-7.0334662176104441</v>
      </c>
    </row>
    <row r="50" spans="1:5" ht="25.5" x14ac:dyDescent="0.2">
      <c r="A50" s="10" t="s">
        <v>21</v>
      </c>
      <c r="B50" s="27">
        <v>2.8441003828874911</v>
      </c>
    </row>
    <row r="51" spans="1:5" x14ac:dyDescent="0.2">
      <c r="A51" s="10" t="s">
        <v>22</v>
      </c>
      <c r="B51" s="27">
        <v>0</v>
      </c>
    </row>
    <row r="52" spans="1:5" x14ac:dyDescent="0.2">
      <c r="A52" s="10" t="s">
        <v>23</v>
      </c>
      <c r="B52" s="27">
        <v>9.6996215570378311E-3</v>
      </c>
    </row>
    <row r="53" spans="1:5" x14ac:dyDescent="0.2">
      <c r="A53" s="10" t="s">
        <v>24</v>
      </c>
      <c r="B53" s="27">
        <v>0.10624536901751992</v>
      </c>
    </row>
    <row r="54" spans="1:5" x14ac:dyDescent="0.2">
      <c r="A54" s="10" t="s">
        <v>25</v>
      </c>
      <c r="B54" s="27">
        <v>0</v>
      </c>
    </row>
    <row r="55" spans="1:5" x14ac:dyDescent="0.2">
      <c r="A55" s="10" t="s">
        <v>26</v>
      </c>
      <c r="B55" s="27">
        <v>9.9949194059512116E-3</v>
      </c>
    </row>
    <row r="56" spans="1:5" x14ac:dyDescent="0.2">
      <c r="A56" s="10" t="s">
        <v>27</v>
      </c>
      <c r="B56" s="27">
        <v>-0.114380871398853</v>
      </c>
    </row>
    <row r="57" spans="1:5" x14ac:dyDescent="0.2">
      <c r="A57" s="10" t="s">
        <v>28</v>
      </c>
      <c r="B57" s="27">
        <v>-6.2820382140285382E-3</v>
      </c>
    </row>
    <row r="58" spans="1:5" x14ac:dyDescent="0.2">
      <c r="A58" s="26" t="s">
        <v>29</v>
      </c>
      <c r="B58" s="28">
        <v>8.0352653494048923E-2</v>
      </c>
    </row>
    <row r="59" spans="1:5" x14ac:dyDescent="0.2">
      <c r="A59" s="21" t="s">
        <v>30</v>
      </c>
    </row>
    <row r="60" spans="1:5" x14ac:dyDescent="0.2">
      <c r="A60" s="11"/>
    </row>
    <row r="62" spans="1:5" x14ac:dyDescent="0.2">
      <c r="A62" s="12"/>
    </row>
    <row r="63" spans="1:5" ht="45" customHeight="1" x14ac:dyDescent="0.2">
      <c r="A63" s="16" t="s">
        <v>35</v>
      </c>
      <c r="B63" s="16"/>
      <c r="C63" s="16"/>
      <c r="D63" s="16"/>
      <c r="E63" s="16"/>
    </row>
    <row r="64" spans="1:5" ht="38.25" x14ac:dyDescent="0.2">
      <c r="A64" s="2" t="s">
        <v>1</v>
      </c>
      <c r="B64" s="35" t="s">
        <v>2</v>
      </c>
      <c r="C64" s="35" t="s">
        <v>36</v>
      </c>
      <c r="D64" s="35" t="s">
        <v>4</v>
      </c>
      <c r="E64" s="35" t="s">
        <v>37</v>
      </c>
    </row>
    <row r="65" spans="1:5" x14ac:dyDescent="0.2">
      <c r="A65" s="10" t="s">
        <v>6</v>
      </c>
      <c r="B65" s="22">
        <v>10000</v>
      </c>
      <c r="C65" s="23">
        <v>70.151004651127067</v>
      </c>
      <c r="D65" s="23">
        <v>67.845036801129908</v>
      </c>
      <c r="E65" s="4">
        <f>D65/C65*100-100</f>
        <v>-3.2871487179194787</v>
      </c>
    </row>
    <row r="66" spans="1:5" x14ac:dyDescent="0.2">
      <c r="A66" s="13" t="s">
        <v>7</v>
      </c>
      <c r="B66" s="22">
        <v>287.39999999999998</v>
      </c>
      <c r="C66" s="23">
        <v>89.142307125968216</v>
      </c>
      <c r="D66" s="23">
        <v>88.440566669123584</v>
      </c>
      <c r="E66" s="4">
        <f t="shared" ref="E66:E88" si="1">D66/C66*100-100</f>
        <v>-0.78721370297606086</v>
      </c>
    </row>
    <row r="67" spans="1:5" x14ac:dyDescent="0.2">
      <c r="A67" s="13" t="s">
        <v>8</v>
      </c>
      <c r="B67" s="22">
        <v>84.9</v>
      </c>
      <c r="C67" s="23">
        <v>100.80955568042762</v>
      </c>
      <c r="D67" s="23">
        <v>100.80955568042762</v>
      </c>
      <c r="E67" s="4">
        <f t="shared" si="1"/>
        <v>0</v>
      </c>
    </row>
    <row r="68" spans="1:5" x14ac:dyDescent="0.2">
      <c r="A68" s="13" t="s">
        <v>9</v>
      </c>
      <c r="B68" s="22">
        <v>33.9</v>
      </c>
      <c r="C68" s="23">
        <v>84.35112387339943</v>
      </c>
      <c r="D68" s="23">
        <v>92.254508084150572</v>
      </c>
      <c r="E68" s="4">
        <f t="shared" si="1"/>
        <v>9.3696252614406745</v>
      </c>
    </row>
    <row r="69" spans="1:5" x14ac:dyDescent="0.2">
      <c r="A69" s="13" t="s">
        <v>10</v>
      </c>
      <c r="B69" s="22">
        <v>118.4</v>
      </c>
      <c r="C69" s="23">
        <v>92.010249080740849</v>
      </c>
      <c r="D69" s="23">
        <v>92.186142621415868</v>
      </c>
      <c r="E69" s="4">
        <f t="shared" si="1"/>
        <v>0.19116733454407608</v>
      </c>
    </row>
    <row r="70" spans="1:5" x14ac:dyDescent="0.2">
      <c r="A70" s="13" t="s">
        <v>11</v>
      </c>
      <c r="B70" s="22">
        <v>5.3</v>
      </c>
      <c r="C70" s="23">
        <v>99.516679847735944</v>
      </c>
      <c r="D70" s="23">
        <v>97.929960574154535</v>
      </c>
      <c r="E70" s="4">
        <f t="shared" si="1"/>
        <v>-1.5944254531091104</v>
      </c>
    </row>
    <row r="71" spans="1:5" x14ac:dyDescent="0.2">
      <c r="A71" s="13" t="s">
        <v>38</v>
      </c>
      <c r="B71" s="22">
        <v>65.8</v>
      </c>
      <c r="C71" s="23">
        <v>69.897209518628443</v>
      </c>
      <c r="D71" s="23">
        <v>69.897209518628443</v>
      </c>
      <c r="E71" s="4">
        <f t="shared" si="1"/>
        <v>0</v>
      </c>
    </row>
    <row r="72" spans="1:5" x14ac:dyDescent="0.2">
      <c r="A72" s="13" t="s">
        <v>13</v>
      </c>
      <c r="B72" s="22">
        <v>37.700000000000003</v>
      </c>
      <c r="C72" s="23">
        <v>89.552811293255004</v>
      </c>
      <c r="D72" s="23">
        <v>85.06545898155629</v>
      </c>
      <c r="E72" s="4">
        <f t="shared" si="1"/>
        <v>-5.0108447148623441</v>
      </c>
    </row>
    <row r="73" spans="1:5" x14ac:dyDescent="0.2">
      <c r="A73" s="13" t="s">
        <v>14</v>
      </c>
      <c r="B73" s="22">
        <v>33.1</v>
      </c>
      <c r="C73" s="23">
        <v>117.54036589632797</v>
      </c>
      <c r="D73" s="23">
        <v>118.06565551240497</v>
      </c>
      <c r="E73" s="4">
        <f t="shared" si="1"/>
        <v>0.44690146408112241</v>
      </c>
    </row>
    <row r="74" spans="1:5" x14ac:dyDescent="0.2">
      <c r="A74" s="13" t="s">
        <v>15</v>
      </c>
      <c r="B74" s="22">
        <v>3653.8</v>
      </c>
      <c r="C74" s="23">
        <v>43.157385466742276</v>
      </c>
      <c r="D74" s="23">
        <v>41.113290980711014</v>
      </c>
      <c r="E74" s="4">
        <f t="shared" si="1"/>
        <v>-4.7363723819796064</v>
      </c>
    </row>
    <row r="75" spans="1:5" x14ac:dyDescent="0.2">
      <c r="A75" s="13" t="s">
        <v>16</v>
      </c>
      <c r="B75" s="22">
        <v>1690.4</v>
      </c>
      <c r="C75" s="23">
        <v>46.790502019579236</v>
      </c>
      <c r="D75" s="23">
        <v>33.652949779746763</v>
      </c>
      <c r="E75" s="4">
        <f t="shared" si="1"/>
        <v>-28.077391078931228</v>
      </c>
    </row>
    <row r="76" spans="1:5" x14ac:dyDescent="0.2">
      <c r="A76" s="13" t="s">
        <v>17</v>
      </c>
      <c r="B76" s="22">
        <v>23</v>
      </c>
      <c r="C76" s="23">
        <v>90.850030456465859</v>
      </c>
      <c r="D76" s="23">
        <v>90.850030456465859</v>
      </c>
      <c r="E76" s="4">
        <f t="shared" si="1"/>
        <v>0</v>
      </c>
    </row>
    <row r="77" spans="1:5" x14ac:dyDescent="0.2">
      <c r="A77" s="13" t="s">
        <v>18</v>
      </c>
      <c r="B77" s="22">
        <v>126.3</v>
      </c>
      <c r="C77" s="23">
        <v>78.812657776412564</v>
      </c>
      <c r="D77" s="23">
        <v>78.0300667777299</v>
      </c>
      <c r="E77" s="4">
        <f t="shared" si="1"/>
        <v>-0.99297628168160657</v>
      </c>
    </row>
    <row r="78" spans="1:5" x14ac:dyDescent="0.2">
      <c r="A78" s="13" t="s">
        <v>19</v>
      </c>
      <c r="B78" s="22">
        <v>1104.4000000000001</v>
      </c>
      <c r="C78" s="23">
        <v>92.776748152708237</v>
      </c>
      <c r="D78" s="23">
        <v>93.913047008742694</v>
      </c>
      <c r="E78" s="4">
        <f t="shared" si="1"/>
        <v>1.2247668501639453</v>
      </c>
    </row>
    <row r="79" spans="1:5" x14ac:dyDescent="0.2">
      <c r="A79" s="13" t="s">
        <v>20</v>
      </c>
      <c r="B79" s="22">
        <v>626.5</v>
      </c>
      <c r="C79" s="23">
        <v>70.233146571540601</v>
      </c>
      <c r="D79" s="23">
        <v>73.729386549122395</v>
      </c>
      <c r="E79" s="4">
        <f t="shared" si="1"/>
        <v>4.9780483265411846</v>
      </c>
    </row>
    <row r="80" spans="1:5" x14ac:dyDescent="0.2">
      <c r="A80" s="13" t="s">
        <v>21</v>
      </c>
      <c r="B80" s="22">
        <v>960.1</v>
      </c>
      <c r="C80" s="23">
        <v>145.23139940907524</v>
      </c>
      <c r="D80" s="23">
        <v>145.87220361420853</v>
      </c>
      <c r="E80" s="4">
        <f t="shared" si="1"/>
        <v>0.44122979448013666</v>
      </c>
    </row>
    <row r="81" spans="1:6" x14ac:dyDescent="0.2">
      <c r="A81" s="13" t="s">
        <v>22</v>
      </c>
      <c r="B81" s="22">
        <v>11.7</v>
      </c>
      <c r="C81" s="23">
        <v>94.906351380456812</v>
      </c>
      <c r="D81" s="23">
        <v>94.906351380456812</v>
      </c>
      <c r="E81" s="4">
        <f t="shared" si="1"/>
        <v>0</v>
      </c>
    </row>
    <row r="82" spans="1:6" x14ac:dyDescent="0.2">
      <c r="A82" s="13" t="s">
        <v>23</v>
      </c>
      <c r="B82" s="22">
        <v>410.9</v>
      </c>
      <c r="C82" s="23">
        <v>73.491061964134204</v>
      </c>
      <c r="D82" s="23">
        <v>80.362475990562203</v>
      </c>
      <c r="E82" s="4">
        <f t="shared" si="1"/>
        <v>9.3499996363931359</v>
      </c>
    </row>
    <row r="83" spans="1:6" x14ac:dyDescent="0.2">
      <c r="A83" s="13" t="s">
        <v>24</v>
      </c>
      <c r="B83" s="22">
        <v>59</v>
      </c>
      <c r="C83" s="23">
        <v>103.91130307503612</v>
      </c>
      <c r="D83" s="23">
        <v>103.70959614154557</v>
      </c>
      <c r="E83" s="4">
        <f t="shared" si="1"/>
        <v>-0.19411452606352952</v>
      </c>
    </row>
    <row r="84" spans="1:6" x14ac:dyDescent="0.2">
      <c r="A84" s="13" t="s">
        <v>25</v>
      </c>
      <c r="B84" s="22">
        <v>12.1</v>
      </c>
      <c r="C84" s="23">
        <v>114.46858701973999</v>
      </c>
      <c r="D84" s="23">
        <v>110.32148614378366</v>
      </c>
      <c r="E84" s="4">
        <f t="shared" si="1"/>
        <v>-3.6229161064433839</v>
      </c>
    </row>
    <row r="85" spans="1:6" x14ac:dyDescent="0.2">
      <c r="A85" s="13" t="s">
        <v>26</v>
      </c>
      <c r="B85" s="22">
        <v>164.5</v>
      </c>
      <c r="C85" s="23">
        <v>106.89918887893788</v>
      </c>
      <c r="D85" s="23">
        <v>106.89918887893788</v>
      </c>
      <c r="E85" s="4">
        <f t="shared" si="1"/>
        <v>0</v>
      </c>
    </row>
    <row r="86" spans="1:6" x14ac:dyDescent="0.2">
      <c r="A86" s="13" t="s">
        <v>27</v>
      </c>
      <c r="B86" s="22">
        <v>75</v>
      </c>
      <c r="C86" s="23">
        <v>117.60710909389125</v>
      </c>
      <c r="D86" s="23">
        <v>116.40744826651475</v>
      </c>
      <c r="E86" s="4">
        <f t="shared" si="1"/>
        <v>-1.0200580871508009</v>
      </c>
    </row>
    <row r="87" spans="1:6" x14ac:dyDescent="0.2">
      <c r="A87" s="13" t="s">
        <v>28</v>
      </c>
      <c r="B87" s="22">
        <v>7.5</v>
      </c>
      <c r="C87" s="23">
        <v>92.028580372053398</v>
      </c>
      <c r="D87" s="23">
        <v>91.878104039003887</v>
      </c>
      <c r="E87" s="4">
        <f t="shared" si="1"/>
        <v>-0.16351043604188931</v>
      </c>
    </row>
    <row r="88" spans="1:6" x14ac:dyDescent="0.2">
      <c r="A88" s="19" t="s">
        <v>29</v>
      </c>
      <c r="B88" s="24">
        <v>408</v>
      </c>
      <c r="C88" s="25">
        <v>99.313805761654692</v>
      </c>
      <c r="D88" s="25">
        <v>99.455658725884817</v>
      </c>
      <c r="E88" s="18">
        <f t="shared" si="1"/>
        <v>0.1428330765720176</v>
      </c>
    </row>
    <row r="89" spans="1:6" ht="14.25" x14ac:dyDescent="0.2">
      <c r="A89" s="21" t="s">
        <v>30</v>
      </c>
      <c r="B89" s="6"/>
      <c r="C89" s="6"/>
      <c r="D89" s="6"/>
      <c r="E89" s="6"/>
      <c r="F89" s="7"/>
    </row>
    <row r="90" spans="1:6" x14ac:dyDescent="0.2">
      <c r="A90" s="20" t="s">
        <v>39</v>
      </c>
    </row>
    <row r="92" spans="1:6" x14ac:dyDescent="0.2">
      <c r="A92" s="8"/>
    </row>
    <row r="93" spans="1:6" x14ac:dyDescent="0.2">
      <c r="A93" s="8"/>
    </row>
    <row r="94" spans="1:6" x14ac:dyDescent="0.2">
      <c r="A94" s="8"/>
      <c r="F94" s="14"/>
    </row>
    <row r="95" spans="1:6" x14ac:dyDescent="0.2">
      <c r="A95" s="8"/>
      <c r="F95" s="15"/>
    </row>
    <row r="96" spans="1:6" x14ac:dyDescent="0.2">
      <c r="A96" s="8"/>
      <c r="F96" s="15"/>
    </row>
    <row r="97" spans="1:6" x14ac:dyDescent="0.2">
      <c r="A97" s="8"/>
      <c r="F97" s="15"/>
    </row>
    <row r="98" spans="1:6" x14ac:dyDescent="0.2">
      <c r="A98" s="8"/>
      <c r="F98" s="15"/>
    </row>
    <row r="99" spans="1:6" x14ac:dyDescent="0.2">
      <c r="A99" s="8"/>
      <c r="F99" s="15"/>
    </row>
    <row r="100" spans="1:6" x14ac:dyDescent="0.2">
      <c r="A100" s="8"/>
      <c r="F100" s="15"/>
    </row>
    <row r="101" spans="1:6" x14ac:dyDescent="0.2">
      <c r="A101" s="8"/>
      <c r="F101" s="15"/>
    </row>
    <row r="102" spans="1:6" x14ac:dyDescent="0.2">
      <c r="A102" s="8"/>
      <c r="F102" s="15"/>
    </row>
    <row r="103" spans="1:6" x14ac:dyDescent="0.2">
      <c r="A103" s="8"/>
      <c r="F103" s="15"/>
    </row>
    <row r="104" spans="1:6" x14ac:dyDescent="0.2">
      <c r="A104" s="8"/>
      <c r="F104" s="15"/>
    </row>
    <row r="105" spans="1:6" x14ac:dyDescent="0.2">
      <c r="A105" s="8"/>
      <c r="F105" s="15"/>
    </row>
    <row r="106" spans="1:6" x14ac:dyDescent="0.2">
      <c r="A106" s="8"/>
      <c r="F106" s="15"/>
    </row>
    <row r="107" spans="1:6" x14ac:dyDescent="0.2">
      <c r="A107" s="8"/>
      <c r="F107" s="15"/>
    </row>
    <row r="108" spans="1:6" x14ac:dyDescent="0.2">
      <c r="A108" s="8"/>
      <c r="F108" s="15"/>
    </row>
    <row r="109" spans="1:6" x14ac:dyDescent="0.2">
      <c r="A109" s="8"/>
      <c r="F109" s="15"/>
    </row>
    <row r="110" spans="1:6" x14ac:dyDescent="0.2">
      <c r="A110" s="8"/>
      <c r="F110" s="15"/>
    </row>
    <row r="111" spans="1:6" x14ac:dyDescent="0.2">
      <c r="A111" s="8"/>
      <c r="F111" s="15"/>
    </row>
    <row r="112" spans="1:6" x14ac:dyDescent="0.2">
      <c r="A112" s="8"/>
      <c r="F112" s="15"/>
    </row>
    <row r="113" spans="1:6" x14ac:dyDescent="0.2">
      <c r="A113" s="8"/>
      <c r="F113" s="15"/>
    </row>
    <row r="114" spans="1:6" x14ac:dyDescent="0.2">
      <c r="A114" s="8"/>
      <c r="F114" s="15"/>
    </row>
    <row r="115" spans="1:6" x14ac:dyDescent="0.2">
      <c r="A115" s="8"/>
      <c r="F115" s="15"/>
    </row>
    <row r="116" spans="1:6" x14ac:dyDescent="0.2">
      <c r="A116" s="8"/>
      <c r="F116" s="15"/>
    </row>
    <row r="117" spans="1:6" x14ac:dyDescent="0.2">
      <c r="A117" s="8"/>
      <c r="F117" s="14"/>
    </row>
    <row r="118" spans="1:6" x14ac:dyDescent="0.2">
      <c r="A118" s="8"/>
    </row>
    <row r="119" spans="1:6" x14ac:dyDescent="0.2">
      <c r="A119" s="8"/>
    </row>
  </sheetData>
  <mergeCells count="3">
    <mergeCell ref="A3:E3"/>
    <mergeCell ref="A33:B33"/>
    <mergeCell ref="A63:E6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
المنتجين الصناعيين</KeyWordsAr>
    <KeyWords xmlns="cac204a3-57fb-4aea-ba50-989298fa4f73">Producer Price
Index (PPI)</KeyWords>
    <ReleaseID_DB xmlns="cac204a3-57fb-4aea-ba50-989298fa4f73">11543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15E5F76-EC84-46BD-8F07-912778488E34}"/>
</file>

<file path=customXml/itemProps2.xml><?xml version="1.0" encoding="utf-8"?>
<ds:datastoreItem xmlns:ds="http://schemas.openxmlformats.org/officeDocument/2006/customXml" ds:itemID="{07AAC736-D029-4BE9-8AA2-FAF0ADDCBDD0}"/>
</file>

<file path=customXml/itemProps3.xml><?xml version="1.0" encoding="utf-8"?>
<ds:datastoreItem xmlns:ds="http://schemas.openxmlformats.org/officeDocument/2006/customXml" ds:itemID="{CD104DC6-BCD9-4B85-A075-3994A8D1C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Sara Abdulla Al Memari</cp:lastModifiedBy>
  <cp:lastPrinted>2015-09-16T05:01:35Z</cp:lastPrinted>
  <dcterms:created xsi:type="dcterms:W3CDTF">2013-06-04T12:10:27Z</dcterms:created>
  <dcterms:modified xsi:type="dcterms:W3CDTF">2021-03-30T03:58:13Z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