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3--مشروع الرقم القياسي الصناعي\2. IPI (2012=100)الرقم القياسي لكميات الانتاج الصناعي\1.الحساب\1. IPI (2012=100) ---\IPI_2021 (2012=100)\IPI_Q3_2021\Report\"/>
    </mc:Choice>
  </mc:AlternateContent>
  <xr:revisionPtr revIDLastSave="0" documentId="13_ncr:1_{B35B2FAE-A7A4-4384-8B41-907640DA764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91029"/>
</workbook>
</file>

<file path=xl/calcChain.xml><?xml version="1.0" encoding="utf-8"?>
<calcChain xmlns="http://schemas.openxmlformats.org/spreadsheetml/2006/main">
  <c r="F88" i="63" l="1"/>
  <c r="F87" i="63"/>
  <c r="F86" i="63"/>
  <c r="F85" i="63"/>
  <c r="F84" i="63"/>
  <c r="F83" i="63"/>
  <c r="F82" i="63"/>
  <c r="F81" i="63"/>
  <c r="F80" i="63"/>
  <c r="F79" i="63"/>
  <c r="F78" i="63"/>
  <c r="F77" i="63"/>
  <c r="F76" i="63"/>
  <c r="F75" i="63"/>
  <c r="F74" i="63"/>
  <c r="F73" i="63"/>
  <c r="F72" i="63"/>
  <c r="F71" i="63"/>
  <c r="F70" i="63"/>
  <c r="F69" i="63"/>
  <c r="F68" i="63"/>
  <c r="F67" i="63"/>
  <c r="F66" i="63"/>
  <c r="F65" i="63"/>
  <c r="F28" i="63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<sst xmlns="http://schemas.openxmlformats.org/spreadsheetml/2006/main" count="92" uniqueCount="40">
  <si>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</si>
  <si>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</si>
  <si>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</si>
  <si>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</si>
  <si>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</si>
  <si>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</si>
  <si>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</si>
  <si>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</si>
  <si>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</si>
  <si>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</si>
  <si>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</si>
  <si>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</si>
  <si>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</si>
  <si>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</si>
  <si>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</si>
  <si>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</si>
  <si>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</si>
  <si>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</si>
  <si>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</si>
  <si>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</si>
  <si>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</si>
  <si>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</si>
  <si>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</si>
  <si>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</si>
  <si>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</si>
  <si>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</si>
  <si>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</si>
  <si>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</si>
  <si>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</si>
  <si>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</si>
  <si>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t xml:space="preserve">Manufacture of wood and of products of wood and cork </t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</si>
  <si>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Data preliminary</t>
    </r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</si>
  <si>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IPI in the third  quarter of 2021 compared with the third quarter of 2020 by economic activity (2012=100)</t>
    </r>
  </si>
  <si>
    <t xml:space="preserve"> Relative change Q3 2021/ Q3 2020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</si>
  <si>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IPI in the third quarter of 2021 compared with the second quarter of 2021 by economic activity (2012=100)</t>
    </r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</si>
  <si>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Contribution to change in the Industrial Production Index by activity, third quarter of 2021 compared with the third quarter of 2020 (2012=100)</t>
    </r>
  </si>
  <si>
    <t xml:space="preserve"> Relative change Q3 2021 / Q2 2021</t>
  </si>
  <si>
    <t>IPI_Q3 2020</t>
  </si>
  <si>
    <r>
      <t>IPI_Q3 2021</t>
    </r>
    <r>
      <rPr>
        <b/>
        <sz val="10"/>
        <color rgb="FFFF0000"/>
        <rFont val="Arial"/>
        <family val="2"/>
      </rPr>
      <t>*</t>
    </r>
  </si>
  <si>
    <t>IPI_Q2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</si>
</sst>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4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theme="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" fillId="0" borderId="0"/>
  </cellStyleXfs>
  <cellXfs count="37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0" fontId="33" fillId="0" borderId="0" xfId="53" applyFont="1" applyAlignment="1">
      <alignment horizontal="left" vertical="center" readingOrder="1"/>
    </xf>
    <xf numFmtId="0" fontId="34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5" fillId="0" borderId="0" xfId="53" applyFont="1" applyAlignment="1">
      <alignment vertical="center" readingOrder="1"/>
    </xf>
    <xf numFmtId="0" fontId="35" fillId="0" borderId="0" xfId="53" applyFont="1" applyAlignment="1">
      <alignment horizontal="left" vertical="center" readingOrder="1"/>
    </xf>
    <xf numFmtId="0" fontId="31" fillId="0" borderId="0" xfId="53" applyFont="1"/>
    <xf numFmtId="0" fontId="36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wrapText="1" readingOrder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38" fillId="0" borderId="0" xfId="53" applyFont="1"/>
    <xf numFmtId="0" fontId="26" fillId="0" borderId="0" xfId="53" applyFont="1" applyAlignment="1">
      <alignment horizontal="left" vertical="center" wrapText="1" readingOrder="1"/>
    </xf>
    <xf numFmtId="0" fontId="28" fillId="0" borderId="0" xfId="53" applyFont="1" applyAlignment="1">
      <alignment horizontal="left" vertical="center" wrapText="1" readingOrder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1000000}"/>
    <cellStyle name="Explanatory Text" xfId="27" builtinId="53" hidden="1"/>
    <cellStyle name="Footnotes" xfId="5" xr:uid="{00000000-0005-0000-0000-000023000000}"/>
    <cellStyle name="Good" xfId="17" builtinId="26" hidden="1"/>
    <cellStyle name="Header" xfId="3" xr:uid="{00000000-0005-0000-0000-000025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E000000}"/>
    <cellStyle name="Normal 2 5" xfId="55" xr:uid="{C6FFCBDE-AA5A-4B07-8A38-D2DDBE0DC9B9}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4:F28" totalsRowShown="0" headerRowDxfId="17" dataDxfId="16" tableBorderDxfId="15" headerRowCellStyle="Normal 2" dataCellStyle="Normal 2">
  <autoFilter ref="B4: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Economic Activity" dataDxfId="14" dataCellStyle="Normal 2"/>
    <tableColumn id="2" xr3:uid="{00000000-0010-0000-0000-000002000000}" name="Weights" dataDxfId="13" dataCellStyle="Comma"/>
    <tableColumn id="3" xr3:uid="{00000000-0010-0000-0000-000003000000}" name="IPI_Q3 2020" dataDxfId="12" dataCellStyle="Normal 2"/>
    <tableColumn id="4" xr3:uid="{00000000-0010-0000-0000-000004000000}" name="IPI_Q3 2021*" dataDxfId="11" dataCellStyle="Normal 2"/>
    <tableColumn id="5" xr3:uid="{00000000-0010-0000-0000-000005000000}" name=" Relative change Q3 2021/ Q3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34:C58" totalsRowShown="0" tableBorderDxfId="9">
  <autoFilter ref="B34:C58" xr:uid="{00000000-0009-0000-0100-000002000000}">
    <filterColumn colId="0" hiddenButton="1"/>
    <filterColumn colId="1" hiddenButton="1"/>
  </autoFilter>
  <tableColumns count="2">
    <tableColumn id="1" xr3:uid="{00000000-0010-0000-0100-000001000000}" name="Activity Name" dataDxfId="8" dataCellStyle="Normal 2"/>
    <tableColumn id="2" xr3:uid="{00000000-0010-0000-0100-000002000000}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64:F88" totalsRowShown="0" headerRowDxfId="6" tableBorderDxfId="5" headerRowCellStyle="Normal 2">
  <autoFilter ref="B64:F88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Economic Activity" dataDxfId="4" dataCellStyle="Normal 2"/>
    <tableColumn id="2" xr3:uid="{00000000-0010-0000-0200-000002000000}" name="Weights" dataDxfId="3" dataCellStyle="Comma"/>
    <tableColumn id="3" xr3:uid="{00000000-0010-0000-0200-000003000000}" name="IPI_Q2 2021" dataDxfId="2" dataCellStyle="Normal 2"/>
    <tableColumn id="4" xr3:uid="{00000000-0010-0000-0200-000004000000}" name="IPI_Q3 2021*" dataDxfId="1" dataCellStyle="Normal 2"/>
    <tableColumn id="5" xr3:uid="{00000000-0010-0000-0200-000005000000}" name=" Relative change Q3 2021 / Q2 2021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9"/>
  <sheetViews>
    <sheetView showGridLines="0" tabSelected="1" zoomScaleNormal="100" workbookViewId="0">
      <selection activeCell="J73" sqref="J73"/>
    </sheetView>
  </sheetViews>
  <sheetFormatPr defaultColWidth="8.85546875" defaultRowHeight="14.25" x14ac:dyDescent="0.2"/>
  <cols>
    <col min="1" max="1" width="3.42578125" style="1" customWidth="1"/>
    <col min="2" max="2" width="51.7109375" style="1" customWidth="1"/>
    <col min="3" max="3" width="15.7109375" style="1" customWidth="1"/>
    <col min="4" max="4" width="13.7109375" style="1" customWidth="1"/>
    <col min="5" max="5" width="14.42578125" style="1" customWidth="1"/>
    <col min="6" max="6" width="21" style="1" customWidth="1"/>
    <col min="7" max="7" width="10.5703125" style="1" customWidth="1"/>
    <col min="8" max="16384" width="8.85546875" style="1"/>
  </cols>
  <sheetData>
    <row r="2" spans="2:6" x14ac:dyDescent="0.2">
      <c r="B2" s="35" t="s">
        <v>32</v>
      </c>
      <c r="C2" s="35"/>
      <c r="D2" s="35"/>
      <c r="E2" s="35"/>
      <c r="F2" s="35"/>
    </row>
    <row r="3" spans="2:6" x14ac:dyDescent="0.2">
      <c r="B3" s="35"/>
      <c r="C3" s="35"/>
      <c r="D3" s="35"/>
      <c r="E3" s="35"/>
      <c r="F3" s="35"/>
    </row>
    <row r="4" spans="2:6" ht="29.45" customHeight="1" x14ac:dyDescent="0.2">
      <c r="B4" s="2" t="s">
        <v>0</v>
      </c>
      <c r="C4" s="25" t="s">
        <v>1</v>
      </c>
      <c r="D4" s="25" t="s">
        <v>37</v>
      </c>
      <c r="E4" s="25" t="s">
        <v>38</v>
      </c>
      <c r="F4" s="25" t="s">
        <v>33</v>
      </c>
    </row>
    <row r="5" spans="2:6" x14ac:dyDescent="0.2">
      <c r="B5" s="3" t="s">
        <v>2</v>
      </c>
      <c r="C5" s="4">
        <v>10000</v>
      </c>
      <c r="D5" s="5">
        <v>142.08835009209059</v>
      </c>
      <c r="E5" s="5">
        <v>153.24830536213872</v>
      </c>
      <c r="F5" s="5">
        <f>E5/D5*100-100</f>
        <v>7.8542366512209583</v>
      </c>
    </row>
    <row r="6" spans="2:6" x14ac:dyDescent="0.2">
      <c r="B6" s="6" t="s">
        <v>3</v>
      </c>
      <c r="C6" s="7">
        <v>287.39999999999998</v>
      </c>
      <c r="D6" s="5">
        <v>84.725871989392303</v>
      </c>
      <c r="E6" s="5">
        <v>80.667105611795535</v>
      </c>
      <c r="F6" s="5">
        <f t="shared" ref="F6:F28" si="0">E6/D6*100-100</f>
        <v>-4.7904686989883345</v>
      </c>
    </row>
    <row r="7" spans="2:6" x14ac:dyDescent="0.2">
      <c r="B7" s="6" t="s">
        <v>4</v>
      </c>
      <c r="C7" s="7">
        <v>84.9</v>
      </c>
      <c r="D7" s="5">
        <v>73.764800900548479</v>
      </c>
      <c r="E7" s="5">
        <v>74.495892117981526</v>
      </c>
      <c r="F7" s="5">
        <f t="shared" si="0"/>
        <v>0.99111121904704191</v>
      </c>
    </row>
    <row r="8" spans="2:6" x14ac:dyDescent="0.2">
      <c r="B8" s="6" t="s">
        <v>5</v>
      </c>
      <c r="C8" s="7">
        <v>33.9</v>
      </c>
      <c r="D8" s="5">
        <v>102.42606468681178</v>
      </c>
      <c r="E8" s="5">
        <v>94.610734872336366</v>
      </c>
      <c r="F8" s="5">
        <f t="shared" si="0"/>
        <v>-7.6302158423955433</v>
      </c>
    </row>
    <row r="9" spans="2:6" x14ac:dyDescent="0.2">
      <c r="B9" s="6" t="s">
        <v>6</v>
      </c>
      <c r="C9" s="7">
        <v>118.4</v>
      </c>
      <c r="D9" s="5">
        <v>27.84745047219096</v>
      </c>
      <c r="E9" s="5">
        <v>38.359059729204141</v>
      </c>
      <c r="F9" s="5">
        <f t="shared" si="0"/>
        <v>37.747115368820886</v>
      </c>
    </row>
    <row r="10" spans="2:6" x14ac:dyDescent="0.2">
      <c r="B10" s="6" t="s">
        <v>7</v>
      </c>
      <c r="C10" s="7">
        <v>5.3</v>
      </c>
      <c r="D10" s="5">
        <v>47.749904504512806</v>
      </c>
      <c r="E10" s="5">
        <v>94.612075380833744</v>
      </c>
      <c r="F10" s="5">
        <f t="shared" si="0"/>
        <v>98.140868264756506</v>
      </c>
    </row>
    <row r="11" spans="2:6" x14ac:dyDescent="0.2">
      <c r="B11" s="6" t="s">
        <v>8</v>
      </c>
      <c r="C11" s="7">
        <v>65.8</v>
      </c>
      <c r="D11" s="5">
        <v>52.52140800014088</v>
      </c>
      <c r="E11" s="5">
        <v>23.582859744340723</v>
      </c>
      <c r="F11" s="5">
        <f t="shared" si="0"/>
        <v>-55.09857667129284</v>
      </c>
    </row>
    <row r="12" spans="2:6" x14ac:dyDescent="0.2">
      <c r="B12" s="6" t="s">
        <v>9</v>
      </c>
      <c r="C12" s="7">
        <v>37.700000000000003</v>
      </c>
      <c r="D12" s="5">
        <v>108.96744630421502</v>
      </c>
      <c r="E12" s="5">
        <v>73.588293318165128</v>
      </c>
      <c r="F12" s="5">
        <f t="shared" si="0"/>
        <v>-32.467635230505877</v>
      </c>
    </row>
    <row r="13" spans="2:6" x14ac:dyDescent="0.2">
      <c r="B13" s="6" t="s">
        <v>10</v>
      </c>
      <c r="C13" s="7">
        <v>33.1</v>
      </c>
      <c r="D13" s="5">
        <v>63.468226448598308</v>
      </c>
      <c r="E13" s="5">
        <v>65.870046428097353</v>
      </c>
      <c r="F13" s="5">
        <f t="shared" si="0"/>
        <v>3.7842872156577982</v>
      </c>
    </row>
    <row r="14" spans="2:6" x14ac:dyDescent="0.2">
      <c r="B14" s="6" t="s">
        <v>11</v>
      </c>
      <c r="C14" s="7">
        <v>3653.8</v>
      </c>
      <c r="D14" s="5">
        <v>145.05799163860806</v>
      </c>
      <c r="E14" s="5">
        <v>150.67716235597007</v>
      </c>
      <c r="F14" s="5">
        <f t="shared" si="0"/>
        <v>3.8737408769324446</v>
      </c>
    </row>
    <row r="15" spans="2:6" x14ac:dyDescent="0.2">
      <c r="B15" s="6" t="s">
        <v>12</v>
      </c>
      <c r="C15" s="7">
        <v>1690.4</v>
      </c>
      <c r="D15" s="5">
        <v>127.53480051014397</v>
      </c>
      <c r="E15" s="5">
        <v>128.98353971294995</v>
      </c>
      <c r="F15" s="5">
        <f t="shared" si="0"/>
        <v>1.1359559877076322</v>
      </c>
    </row>
    <row r="16" spans="2:6" x14ac:dyDescent="0.2">
      <c r="B16" s="6" t="s">
        <v>13</v>
      </c>
      <c r="C16" s="7">
        <v>23</v>
      </c>
      <c r="D16" s="5">
        <v>995.10240167402719</v>
      </c>
      <c r="E16" s="5">
        <v>7.2127430353773736</v>
      </c>
      <c r="F16" s="5">
        <f t="shared" si="0"/>
        <v>-99.275175798667192</v>
      </c>
    </row>
    <row r="17" spans="2:7" x14ac:dyDescent="0.2">
      <c r="B17" s="6" t="s">
        <v>14</v>
      </c>
      <c r="C17" s="7">
        <v>126.3</v>
      </c>
      <c r="D17" s="5">
        <v>233.82258313595338</v>
      </c>
      <c r="E17" s="5">
        <v>164.69550128696068</v>
      </c>
      <c r="F17" s="5">
        <f t="shared" si="0"/>
        <v>-29.56390307637632</v>
      </c>
    </row>
    <row r="18" spans="2:7" x14ac:dyDescent="0.2">
      <c r="B18" s="6" t="s">
        <v>15</v>
      </c>
      <c r="C18" s="7">
        <v>1104.4000000000001</v>
      </c>
      <c r="D18" s="5">
        <v>76.404227000084674</v>
      </c>
      <c r="E18" s="5">
        <v>66.029189603098672</v>
      </c>
      <c r="F18" s="5">
        <f t="shared" si="0"/>
        <v>-13.57914058468846</v>
      </c>
    </row>
    <row r="19" spans="2:7" x14ac:dyDescent="0.2">
      <c r="B19" s="6" t="s">
        <v>16</v>
      </c>
      <c r="C19" s="7">
        <v>626.5</v>
      </c>
      <c r="D19" s="5">
        <v>37.94538405947884</v>
      </c>
      <c r="E19" s="5">
        <v>38.32833218905207</v>
      </c>
      <c r="F19" s="5">
        <f t="shared" si="0"/>
        <v>1.0092087326694781</v>
      </c>
    </row>
    <row r="20" spans="2:7" x14ac:dyDescent="0.2">
      <c r="B20" s="6" t="s">
        <v>17</v>
      </c>
      <c r="C20" s="7">
        <v>960.1</v>
      </c>
      <c r="D20" s="5">
        <v>185.4741824349058</v>
      </c>
      <c r="E20" s="5">
        <v>143.97796809745765</v>
      </c>
      <c r="F20" s="5">
        <f t="shared" si="0"/>
        <v>-22.373040707167803</v>
      </c>
    </row>
    <row r="21" spans="2:7" x14ac:dyDescent="0.2">
      <c r="B21" s="6" t="s">
        <v>18</v>
      </c>
      <c r="C21" s="7">
        <v>11.7</v>
      </c>
      <c r="D21" s="5">
        <v>56.4255825746121</v>
      </c>
      <c r="E21" s="5">
        <v>25.707634520164603</v>
      </c>
      <c r="F21" s="5">
        <f t="shared" si="0"/>
        <v>-54.439753482082089</v>
      </c>
    </row>
    <row r="22" spans="2:7" x14ac:dyDescent="0.2">
      <c r="B22" s="6" t="s">
        <v>19</v>
      </c>
      <c r="C22" s="7">
        <v>410.9</v>
      </c>
      <c r="D22" s="5">
        <v>126.23569113041913</v>
      </c>
      <c r="E22" s="5">
        <v>120.29297388204014</v>
      </c>
      <c r="F22" s="5">
        <f t="shared" si="0"/>
        <v>-4.7076363231055751</v>
      </c>
    </row>
    <row r="23" spans="2:7" x14ac:dyDescent="0.2">
      <c r="B23" s="6" t="s">
        <v>20</v>
      </c>
      <c r="C23" s="7">
        <v>59</v>
      </c>
      <c r="D23" s="5">
        <v>3473.4784975728999</v>
      </c>
      <c r="E23" s="5">
        <v>6604.8827238092426</v>
      </c>
      <c r="F23" s="5">
        <f t="shared" si="0"/>
        <v>90.15182412743934</v>
      </c>
    </row>
    <row r="24" spans="2:7" x14ac:dyDescent="0.2">
      <c r="B24" s="6" t="s">
        <v>21</v>
      </c>
      <c r="C24" s="7">
        <v>12.1</v>
      </c>
      <c r="D24" s="5">
        <v>52.213313844924599</v>
      </c>
      <c r="E24" s="5">
        <v>95.62488947778732</v>
      </c>
      <c r="F24" s="5">
        <f t="shared" si="0"/>
        <v>83.142732065994977</v>
      </c>
    </row>
    <row r="25" spans="2:7" x14ac:dyDescent="0.2">
      <c r="B25" s="6" t="s">
        <v>22</v>
      </c>
      <c r="C25" s="7">
        <v>164.5</v>
      </c>
      <c r="D25" s="5">
        <v>168.28327417229747</v>
      </c>
      <c r="E25" s="5">
        <v>119.61050825755628</v>
      </c>
      <c r="F25" s="5">
        <f t="shared" si="0"/>
        <v>-28.923115594308797</v>
      </c>
    </row>
    <row r="26" spans="2:7" x14ac:dyDescent="0.2">
      <c r="B26" s="6" t="s">
        <v>23</v>
      </c>
      <c r="C26" s="7">
        <v>75</v>
      </c>
      <c r="D26" s="5">
        <v>22.210203240110619</v>
      </c>
      <c r="E26" s="5">
        <v>18.051822752808718</v>
      </c>
      <c r="F26" s="5">
        <f t="shared" si="0"/>
        <v>-18.722838518614068</v>
      </c>
    </row>
    <row r="27" spans="2:7" x14ac:dyDescent="0.2">
      <c r="B27" s="6" t="s">
        <v>24</v>
      </c>
      <c r="C27" s="7">
        <v>7.5</v>
      </c>
      <c r="D27" s="5">
        <v>235.96078628454018</v>
      </c>
      <c r="E27" s="5">
        <v>231.51876634947575</v>
      </c>
      <c r="F27" s="5">
        <f t="shared" si="0"/>
        <v>-1.8825246368300697</v>
      </c>
    </row>
    <row r="28" spans="2:7" x14ac:dyDescent="0.2">
      <c r="B28" s="26" t="s">
        <v>25</v>
      </c>
      <c r="C28" s="27">
        <v>408</v>
      </c>
      <c r="D28" s="28">
        <v>5.9480167938433345E-2</v>
      </c>
      <c r="E28" s="28">
        <v>5.0805976780745159E-2</v>
      </c>
      <c r="F28" s="28">
        <f t="shared" si="0"/>
        <v>-14.583333333333314</v>
      </c>
    </row>
    <row r="29" spans="2:7" x14ac:dyDescent="0.2">
      <c r="B29" s="22" t="s">
        <v>26</v>
      </c>
      <c r="C29" s="23"/>
      <c r="D29" s="23"/>
      <c r="E29" s="23"/>
      <c r="F29" s="23"/>
      <c r="G29" s="9"/>
    </row>
    <row r="30" spans="2:7" x14ac:dyDescent="0.2">
      <c r="B30" s="24" t="s">
        <v>31</v>
      </c>
      <c r="C30" s="23"/>
      <c r="D30" s="23"/>
      <c r="E30" s="23"/>
      <c r="F30" s="23"/>
      <c r="G30" s="9"/>
    </row>
    <row r="31" spans="2:7" x14ac:dyDescent="0.2">
      <c r="B31" s="10"/>
      <c r="C31" s="8"/>
      <c r="D31" s="8"/>
      <c r="E31" s="8"/>
      <c r="F31" s="8"/>
      <c r="G31" s="9"/>
    </row>
    <row r="32" spans="2:7" x14ac:dyDescent="0.2">
      <c r="B32" s="36" t="s">
        <v>35</v>
      </c>
      <c r="C32" s="36"/>
    </row>
    <row r="33" spans="2:5" ht="31.15" customHeight="1" x14ac:dyDescent="0.2">
      <c r="B33" s="36"/>
      <c r="C33" s="36"/>
    </row>
    <row r="34" spans="2:5" ht="28.15" customHeight="1" x14ac:dyDescent="0.25">
      <c r="B34" s="11" t="s">
        <v>27</v>
      </c>
      <c r="C34" s="12" t="s">
        <v>28</v>
      </c>
      <c r="E34" s="34"/>
    </row>
    <row r="35" spans="2:5" x14ac:dyDescent="0.2">
      <c r="B35" s="13" t="s">
        <v>29</v>
      </c>
      <c r="C35" s="18">
        <v>100</v>
      </c>
    </row>
    <row r="36" spans="2:5" x14ac:dyDescent="0.2">
      <c r="B36" s="13" t="s">
        <v>3</v>
      </c>
      <c r="C36" s="18">
        <v>-1.0457287436162521</v>
      </c>
    </row>
    <row r="37" spans="2:5" x14ac:dyDescent="0.2">
      <c r="B37" s="13" t="s">
        <v>4</v>
      </c>
      <c r="C37" s="18">
        <v>5.5614395398791823E-2</v>
      </c>
    </row>
    <row r="38" spans="2:5" x14ac:dyDescent="0.2">
      <c r="B38" s="13" t="s">
        <v>5</v>
      </c>
      <c r="C38" s="18">
        <v>-0.23775743930643298</v>
      </c>
    </row>
    <row r="39" spans="2:5" x14ac:dyDescent="0.2">
      <c r="B39" s="13" t="s">
        <v>6</v>
      </c>
      <c r="C39" s="18">
        <v>1.0816874545470256</v>
      </c>
    </row>
    <row r="40" spans="2:5" x14ac:dyDescent="0.2">
      <c r="B40" s="13" t="s">
        <v>7</v>
      </c>
      <c r="C40" s="18">
        <v>0.22175143685011323</v>
      </c>
    </row>
    <row r="41" spans="2:5" x14ac:dyDescent="0.2">
      <c r="B41" s="13" t="s">
        <v>8</v>
      </c>
      <c r="C41" s="18">
        <v>-1.7092066158952175</v>
      </c>
    </row>
    <row r="42" spans="2:5" x14ac:dyDescent="0.2">
      <c r="B42" s="13" t="s">
        <v>9</v>
      </c>
      <c r="C42" s="18">
        <v>-1.1953663034408171</v>
      </c>
    </row>
    <row r="43" spans="2:5" x14ac:dyDescent="0.2">
      <c r="B43" s="13" t="s">
        <v>10</v>
      </c>
      <c r="C43" s="18">
        <v>7.1246300162650961E-2</v>
      </c>
    </row>
    <row r="44" spans="2:5" x14ac:dyDescent="0.2">
      <c r="B44" s="13" t="s">
        <v>11</v>
      </c>
      <c r="C44" s="18">
        <v>18.404041697106646</v>
      </c>
    </row>
    <row r="45" spans="2:5" x14ac:dyDescent="0.2">
      <c r="B45" s="13" t="s">
        <v>12</v>
      </c>
      <c r="C45" s="18">
        <v>2.1952372432021496</v>
      </c>
    </row>
    <row r="46" spans="2:5" ht="25.5" x14ac:dyDescent="0.2">
      <c r="B46" s="13" t="s">
        <v>13</v>
      </c>
      <c r="C46" s="18">
        <v>-20.376897721905625</v>
      </c>
    </row>
    <row r="47" spans="2:5" x14ac:dyDescent="0.2">
      <c r="B47" s="13" t="s">
        <v>14</v>
      </c>
      <c r="C47" s="18">
        <v>-7.8264859189959495</v>
      </c>
    </row>
    <row r="48" spans="2:5" x14ac:dyDescent="0.2">
      <c r="B48" s="13" t="s">
        <v>15</v>
      </c>
      <c r="C48" s="18">
        <v>-10.271327686144319</v>
      </c>
    </row>
    <row r="49" spans="2:6" x14ac:dyDescent="0.2">
      <c r="B49" s="13" t="s">
        <v>16</v>
      </c>
      <c r="C49" s="18">
        <v>0.21506625544206576</v>
      </c>
    </row>
    <row r="50" spans="2:6" ht="25.5" x14ac:dyDescent="0.2">
      <c r="B50" s="13" t="s">
        <v>17</v>
      </c>
      <c r="C50" s="18">
        <v>-35.71099005833463</v>
      </c>
    </row>
    <row r="51" spans="2:6" x14ac:dyDescent="0.2">
      <c r="B51" s="13" t="s">
        <v>18</v>
      </c>
      <c r="C51" s="18">
        <v>-0.32255706338676687</v>
      </c>
    </row>
    <row r="52" spans="2:6" x14ac:dyDescent="0.2">
      <c r="B52" s="13" t="s">
        <v>19</v>
      </c>
      <c r="C52" s="18">
        <v>-2.1889851873552169</v>
      </c>
    </row>
    <row r="53" spans="2:6" x14ac:dyDescent="0.2">
      <c r="B53" s="13" t="s">
        <v>20</v>
      </c>
      <c r="C53" s="18">
        <v>165.65895138023296</v>
      </c>
    </row>
    <row r="54" spans="2:6" x14ac:dyDescent="0.2">
      <c r="B54" s="13" t="s">
        <v>21</v>
      </c>
      <c r="C54" s="18">
        <v>0.47163764828993754</v>
      </c>
    </row>
    <row r="55" spans="2:6" x14ac:dyDescent="0.2">
      <c r="B55" s="13" t="s">
        <v>22</v>
      </c>
      <c r="C55" s="18">
        <v>-7.178381565484246</v>
      </c>
    </row>
    <row r="56" spans="2:6" x14ac:dyDescent="0.2">
      <c r="B56" s="13" t="s">
        <v>23</v>
      </c>
      <c r="C56" s="18">
        <v>-0.27938302096665846</v>
      </c>
    </row>
    <row r="57" spans="2:6" x14ac:dyDescent="0.2">
      <c r="B57" s="13" t="s">
        <v>24</v>
      </c>
      <c r="C57" s="18">
        <v>-2.9823182394441945E-2</v>
      </c>
    </row>
    <row r="58" spans="2:6" x14ac:dyDescent="0.2">
      <c r="B58" s="29" t="s">
        <v>25</v>
      </c>
      <c r="C58" s="18">
        <v>-3.1724583112854726E-3</v>
      </c>
    </row>
    <row r="59" spans="2:6" x14ac:dyDescent="0.2">
      <c r="B59" s="22" t="s">
        <v>26</v>
      </c>
    </row>
    <row r="60" spans="2:6" x14ac:dyDescent="0.2">
      <c r="B60" s="14"/>
    </row>
    <row r="62" spans="2:6" x14ac:dyDescent="0.2">
      <c r="B62" s="15"/>
    </row>
    <row r="63" spans="2:6" ht="31.5" customHeight="1" x14ac:dyDescent="0.2">
      <c r="B63" s="35" t="s">
        <v>34</v>
      </c>
      <c r="C63" s="35"/>
      <c r="D63" s="35"/>
      <c r="E63" s="35"/>
      <c r="F63" s="35"/>
    </row>
    <row r="64" spans="2:6" ht="30" customHeight="1" x14ac:dyDescent="0.2">
      <c r="B64" s="2" t="s">
        <v>0</v>
      </c>
      <c r="C64" s="25" t="s">
        <v>1</v>
      </c>
      <c r="D64" s="25" t="s">
        <v>39</v>
      </c>
      <c r="E64" s="25" t="s">
        <v>38</v>
      </c>
      <c r="F64" s="25" t="s">
        <v>36</v>
      </c>
    </row>
    <row r="65" spans="2:6" x14ac:dyDescent="0.2">
      <c r="B65" s="13" t="s">
        <v>2</v>
      </c>
      <c r="C65" s="16">
        <v>10000</v>
      </c>
      <c r="D65" s="17">
        <v>126.40408725732159</v>
      </c>
      <c r="E65" s="17">
        <v>153.24435794945771</v>
      </c>
      <c r="F65" s="18">
        <f>E65/D65*100-100</f>
        <v>21.233704759480759</v>
      </c>
    </row>
    <row r="66" spans="2:6" x14ac:dyDescent="0.2">
      <c r="B66" s="19" t="s">
        <v>3</v>
      </c>
      <c r="C66" s="16">
        <v>287.39999999999998</v>
      </c>
      <c r="D66" s="17">
        <v>75.259119094919029</v>
      </c>
      <c r="E66" s="17">
        <v>80.667105611795535</v>
      </c>
      <c r="F66" s="18">
        <f t="shared" ref="F66:F88" si="1">E66/D66*100-100</f>
        <v>7.1858222391040698</v>
      </c>
    </row>
    <row r="67" spans="2:6" x14ac:dyDescent="0.2">
      <c r="B67" s="19" t="s">
        <v>4</v>
      </c>
      <c r="C67" s="16">
        <v>84.9</v>
      </c>
      <c r="D67" s="17">
        <v>65.307499759351103</v>
      </c>
      <c r="E67" s="17">
        <v>74.495892117981526</v>
      </c>
      <c r="F67" s="18">
        <f t="shared" si="1"/>
        <v>14.069429073978256</v>
      </c>
    </row>
    <row r="68" spans="2:6" x14ac:dyDescent="0.2">
      <c r="B68" s="19" t="s">
        <v>5</v>
      </c>
      <c r="C68" s="16">
        <v>33.9</v>
      </c>
      <c r="D68" s="17">
        <v>114.80506618140799</v>
      </c>
      <c r="E68" s="17">
        <v>94.610734872336366</v>
      </c>
      <c r="F68" s="18">
        <f t="shared" si="1"/>
        <v>-17.590104671131641</v>
      </c>
    </row>
    <row r="69" spans="2:6" x14ac:dyDescent="0.2">
      <c r="B69" s="19" t="s">
        <v>6</v>
      </c>
      <c r="C69" s="16">
        <v>118.4</v>
      </c>
      <c r="D69" s="17">
        <v>37.077599090501067</v>
      </c>
      <c r="E69" s="17">
        <v>38.036390072976808</v>
      </c>
      <c r="F69" s="18">
        <f t="shared" si="1"/>
        <v>2.5859036345246409</v>
      </c>
    </row>
    <row r="70" spans="2:6" x14ac:dyDescent="0.2">
      <c r="B70" s="19" t="s">
        <v>7</v>
      </c>
      <c r="C70" s="16">
        <v>5.3</v>
      </c>
      <c r="D70" s="17">
        <v>250.53242032921935</v>
      </c>
      <c r="E70" s="17">
        <v>94.612075380833744</v>
      </c>
      <c r="F70" s="18">
        <f t="shared" si="1"/>
        <v>-62.235595993322534</v>
      </c>
    </row>
    <row r="71" spans="2:6" x14ac:dyDescent="0.2">
      <c r="B71" s="19" t="s">
        <v>30</v>
      </c>
      <c r="C71" s="16">
        <v>65.8</v>
      </c>
      <c r="D71" s="17">
        <v>21.299682610942241</v>
      </c>
      <c r="E71" s="17">
        <v>23.563747721654359</v>
      </c>
      <c r="F71" s="18">
        <f t="shared" si="1"/>
        <v>10.629572055449344</v>
      </c>
    </row>
    <row r="72" spans="2:6" x14ac:dyDescent="0.2">
      <c r="B72" s="19" t="s">
        <v>9</v>
      </c>
      <c r="C72" s="16">
        <v>37.700000000000003</v>
      </c>
      <c r="D72" s="17">
        <v>94.235867529628791</v>
      </c>
      <c r="E72" s="17">
        <v>73.588293318165128</v>
      </c>
      <c r="F72" s="18">
        <f t="shared" si="1"/>
        <v>-21.910525952309868</v>
      </c>
    </row>
    <row r="73" spans="2:6" x14ac:dyDescent="0.2">
      <c r="B73" s="19" t="s">
        <v>10</v>
      </c>
      <c r="C73" s="16">
        <v>33.1</v>
      </c>
      <c r="D73" s="17">
        <v>67.56731478766838</v>
      </c>
      <c r="E73" s="17">
        <v>65.870046428097353</v>
      </c>
      <c r="F73" s="18">
        <f t="shared" si="1"/>
        <v>-2.5119665697900331</v>
      </c>
    </row>
    <row r="74" spans="2:6" x14ac:dyDescent="0.2">
      <c r="B74" s="19" t="s">
        <v>11</v>
      </c>
      <c r="C74" s="16">
        <v>3653.8</v>
      </c>
      <c r="D74" s="17">
        <v>134.1724310832563</v>
      </c>
      <c r="E74" s="17">
        <v>150.67716235597007</v>
      </c>
      <c r="F74" s="18">
        <f t="shared" si="1"/>
        <v>12.301134547135334</v>
      </c>
    </row>
    <row r="75" spans="2:6" x14ac:dyDescent="0.2">
      <c r="B75" s="19" t="s">
        <v>12</v>
      </c>
      <c r="C75" s="16">
        <v>1690.4</v>
      </c>
      <c r="D75" s="17">
        <v>128.84260706377233</v>
      </c>
      <c r="E75" s="17">
        <v>128.98353971294995</v>
      </c>
      <c r="F75" s="18">
        <f t="shared" si="1"/>
        <v>0.1093835745716234</v>
      </c>
    </row>
    <row r="76" spans="2:6" x14ac:dyDescent="0.2">
      <c r="B76" s="19" t="s">
        <v>13</v>
      </c>
      <c r="C76" s="16">
        <v>23</v>
      </c>
      <c r="D76" s="17">
        <v>13.868940979629512</v>
      </c>
      <c r="E76" s="17">
        <v>7.2127430353773736</v>
      </c>
      <c r="F76" s="18">
        <f t="shared" si="1"/>
        <v>-47.993555917706047</v>
      </c>
    </row>
    <row r="77" spans="2:6" x14ac:dyDescent="0.2">
      <c r="B77" s="19" t="s">
        <v>14</v>
      </c>
      <c r="C77" s="16">
        <v>126.3</v>
      </c>
      <c r="D77" s="17">
        <v>178.77414210125212</v>
      </c>
      <c r="E77" s="17">
        <v>164.69550128696068</v>
      </c>
      <c r="F77" s="18">
        <f t="shared" si="1"/>
        <v>-7.8750990768663485</v>
      </c>
    </row>
    <row r="78" spans="2:6" x14ac:dyDescent="0.2">
      <c r="B78" s="19" t="s">
        <v>15</v>
      </c>
      <c r="C78" s="16">
        <v>1104.4000000000001</v>
      </c>
      <c r="D78" s="17">
        <v>73.002852483042204</v>
      </c>
      <c r="E78" s="17">
        <v>66.029189603098672</v>
      </c>
      <c r="F78" s="18">
        <f t="shared" si="1"/>
        <v>-9.5525895807474654</v>
      </c>
    </row>
    <row r="79" spans="2:6" x14ac:dyDescent="0.2">
      <c r="B79" s="19" t="s">
        <v>16</v>
      </c>
      <c r="C79" s="16">
        <v>626.5</v>
      </c>
      <c r="D79" s="17">
        <v>37.922075370095826</v>
      </c>
      <c r="E79" s="17">
        <v>38.32833218905207</v>
      </c>
      <c r="F79" s="18">
        <f t="shared" si="1"/>
        <v>1.071293738518861</v>
      </c>
    </row>
    <row r="80" spans="2:6" x14ac:dyDescent="0.2">
      <c r="B80" s="19" t="s">
        <v>17</v>
      </c>
      <c r="C80" s="16">
        <v>960.1</v>
      </c>
      <c r="D80" s="17">
        <v>144.37123899328964</v>
      </c>
      <c r="E80" s="17">
        <v>143.97796809745765</v>
      </c>
      <c r="F80" s="18">
        <f t="shared" si="1"/>
        <v>-0.27240252184181202</v>
      </c>
    </row>
    <row r="81" spans="2:7" x14ac:dyDescent="0.2">
      <c r="B81" s="19" t="s">
        <v>18</v>
      </c>
      <c r="C81" s="16">
        <v>11.7</v>
      </c>
      <c r="D81" s="17">
        <v>8.2494592969959619</v>
      </c>
      <c r="E81" s="17">
        <v>25.707634520164603</v>
      </c>
      <c r="F81" s="18">
        <f t="shared" si="1"/>
        <v>211.62811518478588</v>
      </c>
    </row>
    <row r="82" spans="2:7" x14ac:dyDescent="0.2">
      <c r="B82" s="19" t="s">
        <v>19</v>
      </c>
      <c r="C82" s="16">
        <v>410.9</v>
      </c>
      <c r="D82" s="17">
        <v>113.92087978608816</v>
      </c>
      <c r="E82" s="17">
        <v>120.29297388204014</v>
      </c>
      <c r="F82" s="18">
        <f t="shared" si="1"/>
        <v>5.5934382774404554</v>
      </c>
    </row>
    <row r="83" spans="2:7" x14ac:dyDescent="0.2">
      <c r="B83" s="19" t="s">
        <v>20</v>
      </c>
      <c r="C83" s="16">
        <v>59</v>
      </c>
      <c r="D83" s="17">
        <v>2980.3830867489191</v>
      </c>
      <c r="E83" s="17">
        <v>6604.8827238092426</v>
      </c>
      <c r="F83" s="18">
        <f t="shared" si="1"/>
        <v>121.61187107708437</v>
      </c>
    </row>
    <row r="84" spans="2:7" x14ac:dyDescent="0.2">
      <c r="B84" s="19" t="s">
        <v>21</v>
      </c>
      <c r="C84" s="16">
        <v>12.1</v>
      </c>
      <c r="D84" s="17">
        <v>69.35903916843462</v>
      </c>
      <c r="E84" s="17">
        <v>95.62488947778732</v>
      </c>
      <c r="F84" s="18">
        <f t="shared" si="1"/>
        <v>37.869397592961917</v>
      </c>
    </row>
    <row r="85" spans="2:7" x14ac:dyDescent="0.2">
      <c r="B85" s="19" t="s">
        <v>22</v>
      </c>
      <c r="C85" s="16">
        <v>164.5</v>
      </c>
      <c r="D85" s="17">
        <v>119.61050825755628</v>
      </c>
      <c r="E85" s="17">
        <v>119.61050825755628</v>
      </c>
      <c r="F85" s="18">
        <f t="shared" si="1"/>
        <v>0</v>
      </c>
    </row>
    <row r="86" spans="2:7" x14ac:dyDescent="0.2">
      <c r="B86" s="19" t="s">
        <v>23</v>
      </c>
      <c r="C86" s="16">
        <v>75</v>
      </c>
      <c r="D86" s="17">
        <v>17.111081528123524</v>
      </c>
      <c r="E86" s="17">
        <v>18.051822752808718</v>
      </c>
      <c r="F86" s="18">
        <f t="shared" si="1"/>
        <v>5.4978478311789019</v>
      </c>
    </row>
    <row r="87" spans="2:7" x14ac:dyDescent="0.2">
      <c r="B87" s="19" t="s">
        <v>24</v>
      </c>
      <c r="C87" s="16">
        <v>7.5</v>
      </c>
      <c r="D87" s="17">
        <v>199.47419177195104</v>
      </c>
      <c r="E87" s="17">
        <v>231.51876634947575</v>
      </c>
      <c r="F87" s="18">
        <f t="shared" si="1"/>
        <v>16.064521576886335</v>
      </c>
    </row>
    <row r="88" spans="2:7" x14ac:dyDescent="0.2">
      <c r="B88" s="30" t="s">
        <v>25</v>
      </c>
      <c r="C88" s="31">
        <v>408</v>
      </c>
      <c r="D88" s="32">
        <v>5.5762657442281267E-2</v>
      </c>
      <c r="E88" s="32">
        <v>5.0805976780745159E-2</v>
      </c>
      <c r="F88" s="33">
        <f t="shared" si="1"/>
        <v>-8.8888888888888857</v>
      </c>
    </row>
    <row r="89" spans="2:7" x14ac:dyDescent="0.2">
      <c r="B89" s="22" t="s">
        <v>26</v>
      </c>
      <c r="C89" s="8"/>
      <c r="D89" s="8"/>
      <c r="E89" s="8"/>
      <c r="F89" s="8"/>
      <c r="G89" s="9"/>
    </row>
    <row r="90" spans="2:7" x14ac:dyDescent="0.2">
      <c r="B90" s="24" t="s">
        <v>31</v>
      </c>
    </row>
    <row r="91" spans="2:7" x14ac:dyDescent="0.2">
      <c r="B91" s="10"/>
    </row>
    <row r="92" spans="2:7" x14ac:dyDescent="0.2">
      <c r="B92" s="10"/>
    </row>
    <row r="93" spans="2:7" x14ac:dyDescent="0.2">
      <c r="B93" s="10"/>
    </row>
    <row r="94" spans="2:7" x14ac:dyDescent="0.2">
      <c r="B94" s="10"/>
      <c r="G94" s="20"/>
    </row>
    <row r="95" spans="2:7" x14ac:dyDescent="0.2">
      <c r="B95" s="10"/>
      <c r="G95" s="21"/>
    </row>
    <row r="96" spans="2:7" x14ac:dyDescent="0.2">
      <c r="B96" s="10"/>
      <c r="G96" s="21"/>
    </row>
    <row r="97" spans="2:7" x14ac:dyDescent="0.2">
      <c r="B97" s="10"/>
      <c r="G97" s="21"/>
    </row>
    <row r="98" spans="2:7" x14ac:dyDescent="0.2">
      <c r="B98" s="10"/>
      <c r="G98" s="21"/>
    </row>
    <row r="99" spans="2:7" x14ac:dyDescent="0.2">
      <c r="B99" s="10"/>
      <c r="G99" s="21"/>
    </row>
    <row r="100" spans="2:7" x14ac:dyDescent="0.2">
      <c r="B100" s="10"/>
      <c r="G100" s="21"/>
    </row>
    <row r="101" spans="2:7" x14ac:dyDescent="0.2">
      <c r="B101" s="10"/>
      <c r="G101" s="21"/>
    </row>
    <row r="102" spans="2:7" x14ac:dyDescent="0.2">
      <c r="B102" s="10"/>
      <c r="G102" s="21"/>
    </row>
    <row r="103" spans="2:7" x14ac:dyDescent="0.2">
      <c r="B103" s="10"/>
      <c r="G103" s="21"/>
    </row>
    <row r="104" spans="2:7" x14ac:dyDescent="0.2">
      <c r="B104" s="10"/>
      <c r="G104" s="21"/>
    </row>
    <row r="105" spans="2:7" x14ac:dyDescent="0.2">
      <c r="B105" s="10"/>
      <c r="G105" s="21"/>
    </row>
    <row r="106" spans="2:7" x14ac:dyDescent="0.2">
      <c r="B106" s="10"/>
      <c r="G106" s="21"/>
    </row>
    <row r="107" spans="2:7" x14ac:dyDescent="0.2">
      <c r="B107" s="10"/>
      <c r="G107" s="21"/>
    </row>
    <row r="108" spans="2:7" x14ac:dyDescent="0.2">
      <c r="B108" s="10"/>
      <c r="G108" s="21"/>
    </row>
    <row r="109" spans="2:7" x14ac:dyDescent="0.2">
      <c r="B109" s="10"/>
      <c r="G109" s="21"/>
    </row>
    <row r="110" spans="2:7" x14ac:dyDescent="0.2">
      <c r="B110" s="10"/>
      <c r="G110" s="21"/>
    </row>
    <row r="111" spans="2:7" x14ac:dyDescent="0.2">
      <c r="B111" s="10"/>
      <c r="G111" s="21"/>
    </row>
    <row r="112" spans="2:7" x14ac:dyDescent="0.2">
      <c r="B112" s="10"/>
      <c r="G112" s="21"/>
    </row>
    <row r="113" spans="2:7" x14ac:dyDescent="0.2">
      <c r="B113" s="10"/>
      <c r="G113" s="21"/>
    </row>
    <row r="114" spans="2:7" x14ac:dyDescent="0.2">
      <c r="B114" s="10"/>
      <c r="G114" s="21"/>
    </row>
    <row r="115" spans="2:7" x14ac:dyDescent="0.2">
      <c r="B115" s="10"/>
      <c r="G115" s="21"/>
    </row>
    <row r="116" spans="2:7" x14ac:dyDescent="0.2">
      <c r="B116" s="10"/>
      <c r="G116" s="21"/>
    </row>
    <row r="117" spans="2:7" x14ac:dyDescent="0.2">
      <c r="B117" s="10"/>
      <c r="G117" s="20"/>
    </row>
    <row r="118" spans="2:7" x14ac:dyDescent="0.2">
      <c r="B118" s="10"/>
    </row>
    <row r="119" spans="2:7" x14ac:dyDescent="0.2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كميات الانتاج الصناعي</KeyWordsAr>
    <KeyWords xmlns="cac204a3-57fb-4aea-ba50-989298fa4f73">IPI</KeyWords>
    <ReleaseID_DB xmlns="cac204a3-57fb-4aea-ba50-989298fa4f73">11582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80E7D28-3887-4321-9AF2-DE5CE1CEB55D}"/>
</file>

<file path=customXml/itemProps2.xml><?xml version="1.0" encoding="utf-8"?>
<ds:datastoreItem xmlns:ds="http://schemas.openxmlformats.org/officeDocument/2006/customXml" ds:itemID="{806472B4-118E-4518-B92E-F12D96BA4099}"/>
</file>

<file path=customXml/itemProps3.xml><?xml version="1.0" encoding="utf-8"?>
<ds:datastoreItem xmlns:ds="http://schemas.openxmlformats.org/officeDocument/2006/customXml" ds:itemID="{B32692B2-73DA-44C6-B1CB-7A2027A1E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Shayea Ahmed Almazrouei</cp:lastModifiedBy>
  <cp:lastPrinted>2015-09-16T05:01:35Z</cp:lastPrinted>
  <dcterms:created xsi:type="dcterms:W3CDTF">2013-06-04T12:10:27Z</dcterms:created>
  <dcterms:modified xsi:type="dcterms:W3CDTF">2021-12-13T05:47:27Z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