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3. الرقم القياسي الصناعي\2. IPI (2012=100)الرقم القياسي لكميات الانتاج الصناعي\1.الحساب\1. IPI (2012=100) ---\IPI_2020 (2012=100)\IPI_Q3_2020\Report\"/>
    </mc:Choice>
  </mc:AlternateContent>
  <bookViews>
    <workbookView xWindow="0" yWindow="0" windowWidth="24000" windowHeight="9735"/>
  </bookViews>
  <sheets>
    <sheet name="EN" sheetId="1" r:id="rId1"/>
  </sheets>
  <definedNames>
    <definedName name="_Toc399659119" localSheetId="0">EN!$B$3</definedName>
    <definedName name="_Toc399660842" localSheetId="0">EN!$B$32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1" l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65" i="1"/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5" i="1" l="1"/>
  <c r="F26" i="1" l="1"/>
  <c r="F27" i="1"/>
  <c r="F28" i="1"/>
</calcChain>
</file>

<file path=xl/sharedStrings.xml><?xml version="1.0" encoding="utf-8"?>
<sst xmlns="http://schemas.openxmlformats.org/spreadsheetml/2006/main" count="93" uniqueCount="40">
  <si>
    <t>Economic Activity</t>
  </si>
  <si>
    <t>Weights</t>
  </si>
  <si>
    <t>Manufacturing Industry</t>
  </si>
  <si>
    <t>Manufacture of food products</t>
  </si>
  <si>
    <t>Manufacture of beverages</t>
  </si>
  <si>
    <t>Manufacture of textiles</t>
  </si>
  <si>
    <t>Manufacture of wearing apparel</t>
  </si>
  <si>
    <t>Manufacture of leather and related products</t>
  </si>
  <si>
    <t>Manufacture of wood and of products of wood and cork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</si>
  <si>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</si>
  <si>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</si>
  <si>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</si>
  <si>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</si>
  <si>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pharmaceuticals, medicinal chemical products</t>
  </si>
  <si>
    <t>Manufacture of rubber and plastics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</si>
  <si>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</si>
  <si>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</si>
  <si>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</si>
  <si>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</si>
  <si>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</si>
  <si>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</t>
  </si>
  <si>
    <t>Manufacture of motor vehicles, trailers and semi-trailers</t>
  </si>
  <si>
    <t>Manufacture of other transport equipment</t>
  </si>
  <si>
    <t>Manufacture of furniture</t>
  </si>
  <si>
    <t>Other manufacturing</t>
  </si>
  <si>
    <t>Repair and installation of machinery and equipment</t>
  </si>
  <si>
    <r>
      <t>Source:</t>
    </r>
    <r>
      <rPr>
        <sz val="8"/>
        <color rgb="FFAA9F8A"/>
        <rFont val="Calibri"/>
        <family val="2"/>
        <scheme val="minor"/>
      </rPr>
      <t xml:space="preserve"> </t>
    </r>
    <r>
      <rPr>
        <sz val="8"/>
        <color rgb="FF595959"/>
        <rFont val="Calibri"/>
        <family val="2"/>
        <scheme val="minor"/>
      </rPr>
      <t>Statistics Centre-Abu Dhabi</t>
    </r>
  </si>
  <si>
    <t>Activity Name</t>
  </si>
  <si>
    <t>Source: Statistics Centre-Abu Dhabi</t>
  </si>
  <si>
    <t xml:space="preserve">Manufacture of wood and of products of wood and cork </t>
  </si>
  <si>
    <t>IPI_Q2 2020</t>
  </si>
  <si>
    <r>
      <t>Table 1:</t>
    </r>
    <r>
      <rPr>
        <b/>
        <sz val="11"/>
        <color rgb="FFAA9F8A"/>
        <rFont val="Arial"/>
        <family val="2"/>
      </rPr>
      <t xml:space="preserve"> </t>
    </r>
    <r>
      <rPr>
        <b/>
        <sz val="11"/>
        <color rgb="FF595959"/>
        <rFont val="Arial"/>
        <family val="2"/>
      </rPr>
      <t>Relative change in the Industrial Production Index in the third quarter of 2020 compared with the third quarter of 2019 by economic activity (2012=100)</t>
    </r>
  </si>
  <si>
    <t>IPI_Q3 2019</t>
  </si>
  <si>
    <r>
      <t>Table 2:</t>
    </r>
    <r>
      <rPr>
        <b/>
        <sz val="11"/>
        <color rgb="FFAA9F8A"/>
        <rFont val="Arial"/>
        <family val="2"/>
      </rPr>
      <t xml:space="preserve"> </t>
    </r>
    <r>
      <rPr>
        <b/>
        <sz val="11"/>
        <color rgb="FF595959"/>
        <rFont val="Arial"/>
        <family val="2"/>
      </rPr>
      <t>Contribution to change in the Industrial Production Index by activity, third quarter of 2020 compared with the third quarter of 2019 (2012=100)</t>
    </r>
  </si>
  <si>
    <r>
      <t xml:space="preserve">Table 3: </t>
    </r>
    <r>
      <rPr>
        <b/>
        <sz val="11"/>
        <color rgb="FF595959"/>
        <rFont val="Arial"/>
        <family val="2"/>
      </rPr>
      <t>Relative change in the Industrial Production Index in the third quarter of 2020 compared with the second quarter of 2020 by economic activity (2012=100)</t>
    </r>
  </si>
  <si>
    <r>
      <t>IPI_Q3 2020</t>
    </r>
    <r>
      <rPr>
        <b/>
        <sz val="10"/>
        <color rgb="FFFF0000"/>
        <rFont val="Arial"/>
        <family val="2"/>
      </rPr>
      <t>*</t>
    </r>
  </si>
  <si>
    <r>
      <t xml:space="preserve"> Relative change Q3 2020</t>
    </r>
    <r>
      <rPr>
        <b/>
        <sz val="10"/>
        <color rgb="FFFF0000"/>
        <rFont val="Arial"/>
        <family val="2"/>
      </rPr>
      <t>*</t>
    </r>
    <r>
      <rPr>
        <b/>
        <sz val="10"/>
        <color rgb="FFFFFFFF"/>
        <rFont val="Arial"/>
        <family val="2"/>
      </rPr>
      <t>/ Q3 2019</t>
    </r>
  </si>
  <si>
    <t>* Primary</t>
  </si>
  <si>
    <r>
      <t>Contribution</t>
    </r>
    <r>
      <rPr>
        <b/>
        <sz val="10"/>
        <color rgb="FFFF0000"/>
        <rFont val="Arial"/>
        <family val="2"/>
      </rPr>
      <t>*</t>
    </r>
    <r>
      <rPr>
        <b/>
        <sz val="10"/>
        <color rgb="FFFFFFFF"/>
        <rFont val="Arial"/>
        <family val="2"/>
      </rPr>
      <t xml:space="preserve"> %</t>
    </r>
  </si>
  <si>
    <r>
      <t xml:space="preserve"> Relative change Q3 2020</t>
    </r>
    <r>
      <rPr>
        <b/>
        <sz val="10"/>
        <color rgb="FFFF0000"/>
        <rFont val="Arial"/>
        <family val="2"/>
      </rPr>
      <t>*</t>
    </r>
    <r>
      <rPr>
        <b/>
        <sz val="10"/>
        <color rgb="FFFFFFFF"/>
        <rFont val="Arial"/>
        <family val="2"/>
      </rPr>
      <t xml:space="preserve"> / Q2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</si>
</sst>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5" x14ac:knownFonts="1">
    <font>
      <sz val="11"/>
      <color theme="1"/>
      <name val="Calibri"/>
      <family val="2"/>
      <scheme val="minor"/>
    </font>
    <font>
      <sz val="10.5"/>
      <color theme="1"/>
      <name val="Calibri"/>
      <family val="2"/>
    </font>
    <font>
      <b/>
      <sz val="11"/>
      <color rgb="FFD6A461"/>
      <name val="Arial"/>
      <family val="2"/>
    </font>
    <font>
      <b/>
      <sz val="11"/>
      <color rgb="FFAA9F8A"/>
      <name val="Arial"/>
      <family val="2"/>
    </font>
    <font>
      <b/>
      <sz val="11"/>
      <color rgb="FF595959"/>
      <name val="Arial"/>
      <family val="2"/>
    </font>
    <font>
      <b/>
      <sz val="10"/>
      <color rgb="FFFFFFFF"/>
      <name val="Arial"/>
      <family val="2"/>
    </font>
    <font>
      <sz val="10"/>
      <color rgb="FF595959"/>
      <name val="Arial"/>
      <family val="2"/>
    </font>
    <font>
      <sz val="10"/>
      <color rgb="FF595959"/>
      <name val="Tahoma"/>
      <family val="2"/>
    </font>
    <font>
      <sz val="8"/>
      <color rgb="FF595959"/>
      <name val="Calibri"/>
      <family val="2"/>
      <scheme val="minor"/>
    </font>
    <font>
      <sz val="8"/>
      <color rgb="FFAA9F8A"/>
      <name val="Calibri"/>
      <family val="2"/>
      <scheme val="minor"/>
    </font>
    <font>
      <b/>
      <sz val="10"/>
      <color rgb="FF595959"/>
      <name val="Arial"/>
      <family val="2"/>
    </font>
    <font>
      <sz val="10"/>
      <color rgb="FF7F7F7F"/>
      <name val="Tahoma"/>
      <family val="2"/>
    </font>
    <font>
      <b/>
      <sz val="10"/>
      <color rgb="FF7F7F7F"/>
      <name val="Tahoma"/>
      <family val="2"/>
    </font>
    <font>
      <b/>
      <sz val="10"/>
      <color rgb="FFFF0000"/>
      <name val="Arial"/>
      <family val="2"/>
    </font>
    <font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6A46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AA9F8A"/>
      </bottom>
      <diagonal/>
    </border>
    <border>
      <left/>
      <right/>
      <top style="medium">
        <color rgb="FFAA9F8A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left" vertical="center" indent="5" readingOrder="1"/>
    </xf>
    <xf numFmtId="0" fontId="5" fillId="2" borderId="0" xfId="0" applyFont="1" applyFill="1" applyAlignment="1">
      <alignment vertical="center" wrapText="1"/>
    </xf>
    <xf numFmtId="0" fontId="6" fillId="0" borderId="0" xfId="0" applyFont="1" applyAlignment="1">
      <alignment horizontal="left" vertical="center" wrapText="1" readingOrder="1"/>
    </xf>
    <xf numFmtId="0" fontId="6" fillId="0" borderId="0" xfId="0" applyFont="1" applyAlignment="1">
      <alignment horizontal="left" vertical="center" readingOrder="1"/>
    </xf>
    <xf numFmtId="0" fontId="6" fillId="0" borderId="1" xfId="0" applyFont="1" applyBorder="1" applyAlignment="1">
      <alignment horizontal="left" vertical="center" readingOrder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readingOrder="1"/>
    </xf>
    <xf numFmtId="0" fontId="5" fillId="2" borderId="0" xfId="0" applyFont="1" applyFill="1" applyAlignment="1">
      <alignment horizontal="left" vertical="center" wrapText="1" readingOrder="2"/>
    </xf>
    <xf numFmtId="0" fontId="5" fillId="2" borderId="0" xfId="0" applyFont="1" applyFill="1" applyAlignment="1">
      <alignment horizontal="center" vertical="center" wrapText="1" readingOrder="2"/>
    </xf>
    <xf numFmtId="0" fontId="7" fillId="0" borderId="0" xfId="0" applyFont="1" applyAlignment="1">
      <alignment horizontal="left"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0" fontId="10" fillId="0" borderId="0" xfId="0" applyFont="1" applyAlignment="1">
      <alignment horizontal="left" vertical="center" readingOrder="1"/>
    </xf>
    <xf numFmtId="0" fontId="5" fillId="2" borderId="0" xfId="0" applyFont="1" applyFill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readingOrder="1"/>
    </xf>
    <xf numFmtId="0" fontId="7" fillId="0" borderId="0" xfId="0" applyFont="1" applyAlignment="1">
      <alignment horizontal="left" vertical="center" readingOrder="1"/>
    </xf>
    <xf numFmtId="0" fontId="7" fillId="0" borderId="1" xfId="0" applyFont="1" applyBorder="1" applyAlignment="1">
      <alignment horizontal="left" vertical="center" readingOrder="1"/>
    </xf>
    <xf numFmtId="164" fontId="11" fillId="0" borderId="0" xfId="0" applyNumberFormat="1" applyFont="1" applyAlignment="1">
      <alignment horizontal="right" vertical="center" readingOrder="2"/>
    </xf>
    <xf numFmtId="164" fontId="11" fillId="0" borderId="0" xfId="0" applyNumberFormat="1" applyFont="1" applyAlignment="1">
      <alignment horizontal="right" vertical="center" indent="6" readingOrder="1"/>
    </xf>
    <xf numFmtId="164" fontId="11" fillId="0" borderId="1" xfId="0" applyNumberFormat="1" applyFont="1" applyBorder="1" applyAlignment="1">
      <alignment horizontal="right" vertical="center" readingOrder="2"/>
    </xf>
    <xf numFmtId="164" fontId="0" fillId="0" borderId="0" xfId="0" applyNumberFormat="1"/>
    <xf numFmtId="164" fontId="11" fillId="0" borderId="0" xfId="0" applyNumberFormat="1" applyFont="1" applyAlignment="1">
      <alignment horizontal="right" vertical="center" indent="2" readingOrder="1"/>
    </xf>
    <xf numFmtId="164" fontId="11" fillId="0" borderId="1" xfId="0" applyNumberFormat="1" applyFont="1" applyBorder="1" applyAlignment="1">
      <alignment horizontal="right" vertical="center" indent="2" readingOrder="1"/>
    </xf>
    <xf numFmtId="165" fontId="7" fillId="0" borderId="0" xfId="0" applyNumberFormat="1" applyFont="1" applyAlignment="1">
      <alignment horizontal="right" vertical="center" indent="2" readingOrder="1"/>
    </xf>
    <xf numFmtId="165" fontId="5" fillId="2" borderId="0" xfId="0" applyNumberFormat="1" applyFont="1" applyFill="1" applyAlignment="1">
      <alignment vertical="center" wrapText="1"/>
    </xf>
    <xf numFmtId="164" fontId="12" fillId="0" borderId="0" xfId="0" applyNumberFormat="1" applyFont="1" applyAlignment="1">
      <alignment horizontal="right" vertical="center" indent="2" readingOrder="1"/>
    </xf>
    <xf numFmtId="0" fontId="14" fillId="0" borderId="0" xfId="0" applyFont="1" applyAlignment="1">
      <alignment horizontal="left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A9F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17"/>
  <sheetViews>
    <sheetView tabSelected="1" topLeftCell="B1" workbookViewId="0">
      <selection activeCell="G72" sqref="G72"/>
    </sheetView>
  </sheetViews>
  <sheetFormatPr defaultRowHeight="15" x14ac:dyDescent="0.25"/>
  <cols>
    <col min="2" max="2" width="48.42578125" customWidth="1"/>
    <col min="3" max="3" width="13.28515625" customWidth="1"/>
    <col min="4" max="4" width="10.7109375" customWidth="1"/>
    <col min="5" max="5" width="11" customWidth="1"/>
    <col min="6" max="6" width="16.85546875" customWidth="1"/>
    <col min="7" max="7" width="10.5703125" customWidth="1"/>
  </cols>
  <sheetData>
    <row r="3" spans="2:6" x14ac:dyDescent="0.25">
      <c r="B3" s="1" t="s">
        <v>31</v>
      </c>
    </row>
    <row r="4" spans="2:6" ht="38.25" x14ac:dyDescent="0.25">
      <c r="B4" s="2" t="s">
        <v>0</v>
      </c>
      <c r="C4" s="26" t="s">
        <v>1</v>
      </c>
      <c r="D4" s="13" t="s">
        <v>32</v>
      </c>
      <c r="E4" s="13" t="s">
        <v>35</v>
      </c>
      <c r="F4" s="13" t="s">
        <v>36</v>
      </c>
    </row>
    <row r="5" spans="2:6" x14ac:dyDescent="0.25">
      <c r="B5" s="3" t="s">
        <v>2</v>
      </c>
      <c r="C5" s="25">
        <v>10000</v>
      </c>
      <c r="D5" s="25">
        <v>153.05730569093143</v>
      </c>
      <c r="E5" s="25">
        <v>142.08835009209059</v>
      </c>
      <c r="F5" s="25">
        <f>E5/D5*100-100</f>
        <v>-7.1665678089162554</v>
      </c>
    </row>
    <row r="6" spans="2:6" x14ac:dyDescent="0.25">
      <c r="B6" s="4" t="s">
        <v>3</v>
      </c>
      <c r="C6" s="25">
        <v>287.39999999999998</v>
      </c>
      <c r="D6" s="25">
        <v>64.782775893750753</v>
      </c>
      <c r="E6" s="25">
        <v>84.725871989392303</v>
      </c>
      <c r="F6" s="25">
        <f t="shared" ref="F6:F25" si="0">E6/D6*100-100</f>
        <v>30.784565527648766</v>
      </c>
    </row>
    <row r="7" spans="2:6" x14ac:dyDescent="0.25">
      <c r="B7" s="4" t="s">
        <v>4</v>
      </c>
      <c r="C7" s="25">
        <v>84.9</v>
      </c>
      <c r="D7" s="25">
        <v>81.775821966030193</v>
      </c>
      <c r="E7" s="25">
        <v>73.764800900548479</v>
      </c>
      <c r="F7" s="25">
        <f t="shared" si="0"/>
        <v>-9.7963198325411014</v>
      </c>
    </row>
    <row r="8" spans="2:6" x14ac:dyDescent="0.25">
      <c r="B8" s="4" t="s">
        <v>5</v>
      </c>
      <c r="C8" s="25">
        <v>33.9</v>
      </c>
      <c r="D8" s="25">
        <v>119.71198594480261</v>
      </c>
      <c r="E8" s="25">
        <v>102.42606468681178</v>
      </c>
      <c r="F8" s="25">
        <f t="shared" si="0"/>
        <v>-14.439591091539569</v>
      </c>
    </row>
    <row r="9" spans="2:6" x14ac:dyDescent="0.25">
      <c r="B9" s="4" t="s">
        <v>6</v>
      </c>
      <c r="C9" s="25">
        <v>118.4</v>
      </c>
      <c r="D9" s="25">
        <v>48.310174098961433</v>
      </c>
      <c r="E9" s="25">
        <v>27.84745047219096</v>
      </c>
      <c r="F9" s="25">
        <f t="shared" si="0"/>
        <v>-42.356965190921095</v>
      </c>
    </row>
    <row r="10" spans="2:6" x14ac:dyDescent="0.25">
      <c r="B10" s="4" t="s">
        <v>7</v>
      </c>
      <c r="C10" s="25">
        <v>5.3</v>
      </c>
      <c r="D10" s="25">
        <v>264.89745065326093</v>
      </c>
      <c r="E10" s="25">
        <v>47.749904504512806</v>
      </c>
      <c r="F10" s="25">
        <f t="shared" si="0"/>
        <v>-81.974192508551056</v>
      </c>
    </row>
    <row r="11" spans="2:6" x14ac:dyDescent="0.25">
      <c r="B11" s="4" t="s">
        <v>8</v>
      </c>
      <c r="C11" s="25">
        <v>65.8</v>
      </c>
      <c r="D11" s="25">
        <v>58.655638265905651</v>
      </c>
      <c r="E11" s="25">
        <v>52.52140800014088</v>
      </c>
      <c r="F11" s="25">
        <f t="shared" si="0"/>
        <v>-10.45804026197149</v>
      </c>
    </row>
    <row r="12" spans="2:6" x14ac:dyDescent="0.25">
      <c r="B12" s="4" t="s">
        <v>9</v>
      </c>
      <c r="C12" s="25">
        <v>37.700000000000003</v>
      </c>
      <c r="D12" s="25">
        <v>112.07013143199944</v>
      </c>
      <c r="E12" s="25">
        <v>108.96744630421502</v>
      </c>
      <c r="F12" s="25">
        <f t="shared" si="0"/>
        <v>-2.7685210038921326</v>
      </c>
    </row>
    <row r="13" spans="2:6" x14ac:dyDescent="0.25">
      <c r="B13" s="4" t="s">
        <v>10</v>
      </c>
      <c r="C13" s="25">
        <v>33.1</v>
      </c>
      <c r="D13" s="25">
        <v>75.999027399711551</v>
      </c>
      <c r="E13" s="25">
        <v>63.468226448598308</v>
      </c>
      <c r="F13" s="25">
        <f t="shared" si="0"/>
        <v>-16.488106992749223</v>
      </c>
    </row>
    <row r="14" spans="2:6" x14ac:dyDescent="0.25">
      <c r="B14" s="4" t="s">
        <v>11</v>
      </c>
      <c r="C14" s="25">
        <v>3653.8</v>
      </c>
      <c r="D14" s="25">
        <v>163.78935791585968</v>
      </c>
      <c r="E14" s="25">
        <v>145.05799163860806</v>
      </c>
      <c r="F14" s="25">
        <f t="shared" si="0"/>
        <v>-11.436253561036679</v>
      </c>
    </row>
    <row r="15" spans="2:6" x14ac:dyDescent="0.25">
      <c r="B15" s="4" t="s">
        <v>12</v>
      </c>
      <c r="C15" s="25">
        <v>1690.4</v>
      </c>
      <c r="D15" s="25">
        <v>125.32247765376383</v>
      </c>
      <c r="E15" s="25">
        <v>127.53480051014397</v>
      </c>
      <c r="F15" s="25">
        <f t="shared" si="0"/>
        <v>1.7653041160678811</v>
      </c>
    </row>
    <row r="16" spans="2:6" x14ac:dyDescent="0.25">
      <c r="B16" s="4" t="s">
        <v>13</v>
      </c>
      <c r="C16" s="25">
        <v>23</v>
      </c>
      <c r="D16" s="25">
        <v>13.515985311176227</v>
      </c>
      <c r="E16" s="25">
        <v>995.10240167402719</v>
      </c>
      <c r="F16" s="25">
        <f t="shared" si="0"/>
        <v>7262.4110914887378</v>
      </c>
    </row>
    <row r="17" spans="2:7" x14ac:dyDescent="0.25">
      <c r="B17" s="4" t="s">
        <v>14</v>
      </c>
      <c r="C17" s="25">
        <v>126.3</v>
      </c>
      <c r="D17" s="25">
        <v>110.45548768168725</v>
      </c>
      <c r="E17" s="25">
        <v>233.82258313595338</v>
      </c>
      <c r="F17" s="25">
        <f t="shared" si="0"/>
        <v>111.68942172414992</v>
      </c>
    </row>
    <row r="18" spans="2:7" x14ac:dyDescent="0.25">
      <c r="B18" s="4" t="s">
        <v>15</v>
      </c>
      <c r="C18" s="25">
        <v>1104.4000000000001</v>
      </c>
      <c r="D18" s="25">
        <v>71.527372922368642</v>
      </c>
      <c r="E18" s="25">
        <v>76.404227000084674</v>
      </c>
      <c r="F18" s="25">
        <f t="shared" si="0"/>
        <v>6.8181646808265413</v>
      </c>
    </row>
    <row r="19" spans="2:7" x14ac:dyDescent="0.25">
      <c r="B19" s="4" t="s">
        <v>16</v>
      </c>
      <c r="C19" s="25">
        <v>626.5</v>
      </c>
      <c r="D19" s="25">
        <v>38.036303552697007</v>
      </c>
      <c r="E19" s="25">
        <v>37.94538405947884</v>
      </c>
      <c r="F19" s="25">
        <f t="shared" si="0"/>
        <v>-0.23903346205081277</v>
      </c>
    </row>
    <row r="20" spans="2:7" x14ac:dyDescent="0.25">
      <c r="B20" s="4" t="s">
        <v>17</v>
      </c>
      <c r="C20" s="25">
        <v>960.1</v>
      </c>
      <c r="D20" s="25">
        <v>363.46467080371878</v>
      </c>
      <c r="E20" s="25">
        <v>185.4741824349058</v>
      </c>
      <c r="F20" s="25">
        <f t="shared" si="0"/>
        <v>-48.970505984867195</v>
      </c>
    </row>
    <row r="21" spans="2:7" x14ac:dyDescent="0.25">
      <c r="B21" s="4" t="s">
        <v>18</v>
      </c>
      <c r="C21" s="25">
        <v>11.7</v>
      </c>
      <c r="D21" s="25">
        <v>29.573051343914052</v>
      </c>
      <c r="E21" s="25">
        <v>56.4255825746121</v>
      </c>
      <c r="F21" s="25">
        <f t="shared" si="0"/>
        <v>90.800678355512787</v>
      </c>
    </row>
    <row r="22" spans="2:7" x14ac:dyDescent="0.25">
      <c r="B22" s="4" t="s">
        <v>19</v>
      </c>
      <c r="C22" s="25">
        <v>410.9</v>
      </c>
      <c r="D22" s="25">
        <v>138.22078836846558</v>
      </c>
      <c r="E22" s="25">
        <v>126.23569113041913</v>
      </c>
      <c r="F22" s="25">
        <f t="shared" si="0"/>
        <v>-8.6709802335209361</v>
      </c>
    </row>
    <row r="23" spans="2:7" x14ac:dyDescent="0.25">
      <c r="B23" s="4" t="s">
        <v>20</v>
      </c>
      <c r="C23" s="25">
        <v>59</v>
      </c>
      <c r="D23" s="25">
        <v>1986.5944933023848</v>
      </c>
      <c r="E23" s="25">
        <v>3473.4784975728999</v>
      </c>
      <c r="F23" s="25">
        <f t="shared" si="0"/>
        <v>74.845873643735729</v>
      </c>
    </row>
    <row r="24" spans="2:7" x14ac:dyDescent="0.25">
      <c r="B24" s="4" t="s">
        <v>21</v>
      </c>
      <c r="C24" s="25">
        <v>12.1</v>
      </c>
      <c r="D24" s="25">
        <v>19.247321400804953</v>
      </c>
      <c r="E24" s="25">
        <v>52.213313844924599</v>
      </c>
      <c r="F24" s="25">
        <f t="shared" si="0"/>
        <v>171.27574147923229</v>
      </c>
    </row>
    <row r="25" spans="2:7" x14ac:dyDescent="0.25">
      <c r="B25" s="4" t="s">
        <v>22</v>
      </c>
      <c r="C25" s="25">
        <v>164.5</v>
      </c>
      <c r="D25" s="25">
        <v>154.82045361280171</v>
      </c>
      <c r="E25" s="25">
        <v>168.28327417229747</v>
      </c>
      <c r="F25" s="25">
        <f t="shared" si="0"/>
        <v>8.6957635411439895</v>
      </c>
    </row>
    <row r="26" spans="2:7" x14ac:dyDescent="0.25">
      <c r="B26" s="4" t="s">
        <v>23</v>
      </c>
      <c r="C26" s="25">
        <v>75</v>
      </c>
      <c r="D26" s="25">
        <v>65.13955357647211</v>
      </c>
      <c r="E26" s="25">
        <v>22.210203240110619</v>
      </c>
      <c r="F26" s="25">
        <f t="shared" ref="F26:F28" si="1">E26/D26*100-100</f>
        <v>-65.903660647541244</v>
      </c>
    </row>
    <row r="27" spans="2:7" x14ac:dyDescent="0.25">
      <c r="B27" s="4" t="s">
        <v>24</v>
      </c>
      <c r="C27" s="25">
        <v>7.5</v>
      </c>
      <c r="D27" s="25">
        <v>245.19650392747101</v>
      </c>
      <c r="E27" s="25">
        <v>235.96078628454018</v>
      </c>
      <c r="F27" s="25">
        <f t="shared" si="1"/>
        <v>-3.7666595954658249</v>
      </c>
    </row>
    <row r="28" spans="2:7" ht="15.75" thickBot="1" x14ac:dyDescent="0.3">
      <c r="B28" s="5" t="s">
        <v>25</v>
      </c>
      <c r="C28" s="25">
        <v>408</v>
      </c>
      <c r="D28" s="25">
        <v>0.1412653988537792</v>
      </c>
      <c r="E28" s="25">
        <v>5.9480167938433345E-2</v>
      </c>
      <c r="F28" s="25">
        <f t="shared" si="1"/>
        <v>-57.894736842105267</v>
      </c>
    </row>
    <row r="29" spans="2:7" x14ac:dyDescent="0.25">
      <c r="B29" s="7" t="s">
        <v>26</v>
      </c>
      <c r="C29" s="14"/>
      <c r="D29" s="14"/>
      <c r="E29" s="14"/>
      <c r="F29" s="14"/>
      <c r="G29" s="6"/>
    </row>
    <row r="30" spans="2:7" x14ac:dyDescent="0.25">
      <c r="B30" s="28" t="s">
        <v>37</v>
      </c>
      <c r="C30" s="15"/>
      <c r="D30" s="15"/>
      <c r="E30" s="15"/>
      <c r="F30" s="15"/>
      <c r="G30" s="6"/>
    </row>
    <row r="31" spans="2:7" x14ac:dyDescent="0.25">
      <c r="B31" s="7"/>
      <c r="C31" s="15"/>
      <c r="D31" s="15"/>
      <c r="E31" s="15"/>
      <c r="F31" s="15"/>
      <c r="G31" s="6"/>
    </row>
    <row r="32" spans="2:7" x14ac:dyDescent="0.25">
      <c r="B32" s="7"/>
    </row>
    <row r="33" spans="2:3" x14ac:dyDescent="0.25">
      <c r="B33" s="1" t="s">
        <v>33</v>
      </c>
    </row>
    <row r="34" spans="2:3" ht="25.5" x14ac:dyDescent="0.25">
      <c r="B34" s="8" t="s">
        <v>27</v>
      </c>
      <c r="C34" s="9" t="s">
        <v>38</v>
      </c>
    </row>
    <row r="35" spans="2:3" x14ac:dyDescent="0.25">
      <c r="B35" s="10" t="s">
        <v>2</v>
      </c>
      <c r="C35" s="27">
        <v>-100</v>
      </c>
    </row>
    <row r="36" spans="2:3" x14ac:dyDescent="0.25">
      <c r="B36" s="10" t="s">
        <v>3</v>
      </c>
      <c r="C36" s="23">
        <v>5.2259001354339434</v>
      </c>
    </row>
    <row r="37" spans="2:3" x14ac:dyDescent="0.25">
      <c r="B37" s="10" t="s">
        <v>4</v>
      </c>
      <c r="C37" s="23">
        <v>-0.6197935611458063</v>
      </c>
    </row>
    <row r="38" spans="2:3" x14ac:dyDescent="0.25">
      <c r="B38" s="10" t="s">
        <v>5</v>
      </c>
      <c r="C38" s="23">
        <v>-0.53483875303672901</v>
      </c>
    </row>
    <row r="39" spans="2:3" x14ac:dyDescent="0.25">
      <c r="B39" s="10" t="s">
        <v>6</v>
      </c>
      <c r="C39" s="23">
        <v>-2.2094276086725988</v>
      </c>
    </row>
    <row r="40" spans="2:3" x14ac:dyDescent="0.25">
      <c r="B40" s="10" t="s">
        <v>7</v>
      </c>
      <c r="C40" s="23">
        <v>-1.0450630631605891</v>
      </c>
    </row>
    <row r="41" spans="2:3" x14ac:dyDescent="0.25">
      <c r="B41" s="10" t="s">
        <v>8</v>
      </c>
      <c r="C41" s="23">
        <v>-0.36824317277704055</v>
      </c>
    </row>
    <row r="42" spans="2:3" x14ac:dyDescent="0.25">
      <c r="B42" s="10" t="s">
        <v>9</v>
      </c>
      <c r="C42" s="23">
        <v>-0.10661905156366697</v>
      </c>
    </row>
    <row r="43" spans="2:3" x14ac:dyDescent="0.25">
      <c r="B43" s="10" t="s">
        <v>10</v>
      </c>
      <c r="C43" s="23">
        <v>-0.37804563451935597</v>
      </c>
    </row>
    <row r="44" spans="2:3" x14ac:dyDescent="0.25">
      <c r="B44" s="10" t="s">
        <v>11</v>
      </c>
      <c r="C44" s="23">
        <v>-62.395600830484341</v>
      </c>
    </row>
    <row r="45" spans="2:3" x14ac:dyDescent="0.25">
      <c r="B45" s="10" t="s">
        <v>12</v>
      </c>
      <c r="C45" s="23">
        <v>3.4094418603812882</v>
      </c>
    </row>
    <row r="46" spans="2:3" ht="25.5" x14ac:dyDescent="0.25">
      <c r="B46" s="10" t="s">
        <v>13</v>
      </c>
      <c r="C46" s="23">
        <v>20.592150286487392</v>
      </c>
    </row>
    <row r="47" spans="2:3" x14ac:dyDescent="0.25">
      <c r="B47" s="10" t="s">
        <v>14</v>
      </c>
      <c r="C47" s="23">
        <v>14.205661347828466</v>
      </c>
    </row>
    <row r="48" spans="2:3" x14ac:dyDescent="0.25">
      <c r="B48" s="10" t="s">
        <v>15</v>
      </c>
      <c r="C48" s="23">
        <v>4.9104377291316723</v>
      </c>
    </row>
    <row r="49" spans="2:6" x14ac:dyDescent="0.25">
      <c r="B49" s="10" t="s">
        <v>16</v>
      </c>
      <c r="C49" s="23">
        <v>-5.1931738340964873E-2</v>
      </c>
    </row>
    <row r="50" spans="2:6" ht="25.5" x14ac:dyDescent="0.25">
      <c r="B50" s="10" t="s">
        <v>17</v>
      </c>
      <c r="C50" s="23">
        <v>-155.78790614022586</v>
      </c>
    </row>
    <row r="51" spans="2:6" ht="25.5" x14ac:dyDescent="0.25">
      <c r="B51" s="10" t="s">
        <v>18</v>
      </c>
      <c r="C51" s="23">
        <v>0.28677620826545108</v>
      </c>
    </row>
    <row r="52" spans="2:6" x14ac:dyDescent="0.25">
      <c r="B52" s="10" t="s">
        <v>19</v>
      </c>
      <c r="C52" s="23">
        <v>-4.4899639122832129</v>
      </c>
    </row>
    <row r="53" spans="2:6" x14ac:dyDescent="0.25">
      <c r="B53" s="10" t="s">
        <v>20</v>
      </c>
      <c r="C53" s="23">
        <v>80.001180763058272</v>
      </c>
    </row>
    <row r="54" spans="2:6" x14ac:dyDescent="0.25">
      <c r="B54" s="10" t="s">
        <v>21</v>
      </c>
      <c r="C54" s="23">
        <v>0.36426093998760889</v>
      </c>
    </row>
    <row r="55" spans="2:6" x14ac:dyDescent="0.25">
      <c r="B55" s="10" t="s">
        <v>22</v>
      </c>
      <c r="C55" s="23">
        <v>2.0193895439407137</v>
      </c>
    </row>
    <row r="56" spans="2:6" x14ac:dyDescent="0.25">
      <c r="B56" s="10" t="s">
        <v>23</v>
      </c>
      <c r="C56" s="23">
        <v>-2.9334158479404269</v>
      </c>
    </row>
    <row r="57" spans="2:6" x14ac:dyDescent="0.25">
      <c r="B57" s="10" t="s">
        <v>24</v>
      </c>
      <c r="C57" s="23">
        <v>-6.3064892734300659E-2</v>
      </c>
    </row>
    <row r="58" spans="2:6" ht="15.75" thickBot="1" x14ac:dyDescent="0.3">
      <c r="B58" s="11" t="s">
        <v>25</v>
      </c>
      <c r="C58" s="24">
        <v>-3.0421831203670424E-2</v>
      </c>
    </row>
    <row r="59" spans="2:6" x14ac:dyDescent="0.25">
      <c r="B59" s="7" t="s">
        <v>28</v>
      </c>
      <c r="C59" s="22"/>
    </row>
    <row r="60" spans="2:6" x14ac:dyDescent="0.25">
      <c r="B60" s="28" t="s">
        <v>37</v>
      </c>
    </row>
    <row r="62" spans="2:6" x14ac:dyDescent="0.25">
      <c r="B62" s="12"/>
    </row>
    <row r="63" spans="2:6" x14ac:dyDescent="0.25">
      <c r="B63" s="16" t="s">
        <v>34</v>
      </c>
    </row>
    <row r="64" spans="2:6" ht="38.25" x14ac:dyDescent="0.25">
      <c r="B64" s="2" t="s">
        <v>0</v>
      </c>
      <c r="C64" s="2" t="s">
        <v>1</v>
      </c>
      <c r="D64" s="13" t="s">
        <v>30</v>
      </c>
      <c r="E64" s="13" t="s">
        <v>35</v>
      </c>
      <c r="F64" s="13" t="s">
        <v>39</v>
      </c>
    </row>
    <row r="65" spans="2:6" x14ac:dyDescent="0.25">
      <c r="B65" s="10" t="s">
        <v>2</v>
      </c>
      <c r="C65" s="19">
        <v>10000</v>
      </c>
      <c r="D65" s="19">
        <v>139.01584955323585</v>
      </c>
      <c r="E65" s="19">
        <v>142.08835009209059</v>
      </c>
      <c r="F65" s="20">
        <f>E65/D65*100-100</f>
        <v>2.2101800253201702</v>
      </c>
    </row>
    <row r="66" spans="2:6" x14ac:dyDescent="0.25">
      <c r="B66" s="17" t="s">
        <v>3</v>
      </c>
      <c r="C66" s="19">
        <v>287.39999999999998</v>
      </c>
      <c r="D66" s="19">
        <v>79.101831458747654</v>
      </c>
      <c r="E66" s="19">
        <v>84.725871989392303</v>
      </c>
      <c r="F66" s="20">
        <f t="shared" ref="F66:F88" si="2">E66/D66*100-100</f>
        <v>7.1098739775420086</v>
      </c>
    </row>
    <row r="67" spans="2:6" x14ac:dyDescent="0.25">
      <c r="B67" s="17" t="s">
        <v>4</v>
      </c>
      <c r="C67" s="19">
        <v>84.9</v>
      </c>
      <c r="D67" s="19">
        <v>61.647184518844668</v>
      </c>
      <c r="E67" s="19">
        <v>73.764800900548479</v>
      </c>
      <c r="F67" s="20">
        <f t="shared" si="2"/>
        <v>19.656398708686567</v>
      </c>
    </row>
    <row r="68" spans="2:6" x14ac:dyDescent="0.25">
      <c r="B68" s="17" t="s">
        <v>5</v>
      </c>
      <c r="C68" s="19">
        <v>33.9</v>
      </c>
      <c r="D68" s="19">
        <v>79.909018338376427</v>
      </c>
      <c r="E68" s="19">
        <v>102.42606468681178</v>
      </c>
      <c r="F68" s="20">
        <f t="shared" si="2"/>
        <v>28.17835435430635</v>
      </c>
    </row>
    <row r="69" spans="2:6" x14ac:dyDescent="0.25">
      <c r="B69" s="17" t="s">
        <v>6</v>
      </c>
      <c r="C69" s="19">
        <v>118.4</v>
      </c>
      <c r="D69" s="19">
        <v>30.911039982904921</v>
      </c>
      <c r="E69" s="19">
        <v>27.84745047219096</v>
      </c>
      <c r="F69" s="20">
        <f t="shared" si="2"/>
        <v>-9.9109881531266808</v>
      </c>
    </row>
    <row r="70" spans="2:6" x14ac:dyDescent="0.25">
      <c r="B70" s="17" t="s">
        <v>7</v>
      </c>
      <c r="C70" s="19">
        <v>5.3</v>
      </c>
      <c r="D70" s="19">
        <v>34.935886014581172</v>
      </c>
      <c r="E70" s="19">
        <v>47.749904504512806</v>
      </c>
      <c r="F70" s="20">
        <f t="shared" si="2"/>
        <v>36.6786704209633</v>
      </c>
    </row>
    <row r="71" spans="2:6" x14ac:dyDescent="0.25">
      <c r="B71" s="17" t="s">
        <v>29</v>
      </c>
      <c r="C71" s="19">
        <v>65.8</v>
      </c>
      <c r="D71" s="19">
        <v>51.864328347451206</v>
      </c>
      <c r="E71" s="19">
        <v>52.52140800014088</v>
      </c>
      <c r="F71" s="20">
        <f t="shared" si="2"/>
        <v>1.2669202005041882</v>
      </c>
    </row>
    <row r="72" spans="2:6" x14ac:dyDescent="0.25">
      <c r="B72" s="17" t="s">
        <v>9</v>
      </c>
      <c r="C72" s="19">
        <v>37.700000000000003</v>
      </c>
      <c r="D72" s="19">
        <v>109.48357370522048</v>
      </c>
      <c r="E72" s="19">
        <v>108.96744630421502</v>
      </c>
      <c r="F72" s="20">
        <f t="shared" si="2"/>
        <v>-0.47141994322829817</v>
      </c>
    </row>
    <row r="73" spans="2:6" x14ac:dyDescent="0.25">
      <c r="B73" s="17" t="s">
        <v>10</v>
      </c>
      <c r="C73" s="19">
        <v>33.1</v>
      </c>
      <c r="D73" s="19">
        <v>49.099463162981863</v>
      </c>
      <c r="E73" s="19">
        <v>63.468226448598308</v>
      </c>
      <c r="F73" s="20">
        <f t="shared" si="2"/>
        <v>29.264603643262745</v>
      </c>
    </row>
    <row r="74" spans="2:6" x14ac:dyDescent="0.25">
      <c r="B74" s="17" t="s">
        <v>11</v>
      </c>
      <c r="C74" s="19">
        <v>3653.8</v>
      </c>
      <c r="D74" s="19">
        <v>163.86491853247264</v>
      </c>
      <c r="E74" s="19">
        <v>145.05799163860806</v>
      </c>
      <c r="F74" s="20">
        <f t="shared" si="2"/>
        <v>-11.477091657136896</v>
      </c>
    </row>
    <row r="75" spans="2:6" x14ac:dyDescent="0.25">
      <c r="B75" s="17" t="s">
        <v>12</v>
      </c>
      <c r="C75" s="19">
        <v>1690.4</v>
      </c>
      <c r="D75" s="19">
        <v>126.64449823682722</v>
      </c>
      <c r="E75" s="19">
        <v>127.53480051014397</v>
      </c>
      <c r="F75" s="20">
        <f t="shared" si="2"/>
        <v>0.70299324938054042</v>
      </c>
    </row>
    <row r="76" spans="2:6" x14ac:dyDescent="0.25">
      <c r="B76" s="17" t="s">
        <v>13</v>
      </c>
      <c r="C76" s="19">
        <v>23</v>
      </c>
      <c r="D76" s="19">
        <v>5.3975360381407347</v>
      </c>
      <c r="E76" s="19">
        <v>995.10240167402719</v>
      </c>
      <c r="F76" s="20">
        <f t="shared" si="2"/>
        <v>18336.234508529669</v>
      </c>
    </row>
    <row r="77" spans="2:6" x14ac:dyDescent="0.25">
      <c r="B77" s="17" t="s">
        <v>14</v>
      </c>
      <c r="C77" s="19">
        <v>126.3</v>
      </c>
      <c r="D77" s="19">
        <v>170.65325930221377</v>
      </c>
      <c r="E77" s="19">
        <v>233.82258313595338</v>
      </c>
      <c r="F77" s="20">
        <f t="shared" si="2"/>
        <v>37.016183629913343</v>
      </c>
    </row>
    <row r="78" spans="2:6" x14ac:dyDescent="0.25">
      <c r="B78" s="17" t="s">
        <v>15</v>
      </c>
      <c r="C78" s="19">
        <v>1104.4000000000001</v>
      </c>
      <c r="D78" s="19">
        <v>67.172426637293142</v>
      </c>
      <c r="E78" s="19">
        <v>76.404227000084674</v>
      </c>
      <c r="F78" s="20">
        <f t="shared" si="2"/>
        <v>13.743437337227562</v>
      </c>
    </row>
    <row r="79" spans="2:6" x14ac:dyDescent="0.25">
      <c r="B79" s="17" t="s">
        <v>16</v>
      </c>
      <c r="C79" s="19">
        <v>626.5</v>
      </c>
      <c r="D79" s="19">
        <v>51.569771580121696</v>
      </c>
      <c r="E79" s="19">
        <v>37.94538405947884</v>
      </c>
      <c r="F79" s="20">
        <f t="shared" si="2"/>
        <v>-26.419328810629381</v>
      </c>
    </row>
    <row r="80" spans="2:6" x14ac:dyDescent="0.25">
      <c r="B80" s="17" t="s">
        <v>17</v>
      </c>
      <c r="C80" s="19">
        <v>960.1</v>
      </c>
      <c r="D80" s="19">
        <v>168.58819022417069</v>
      </c>
      <c r="E80" s="19">
        <v>185.4741824349058</v>
      </c>
      <c r="F80" s="20">
        <f t="shared" si="2"/>
        <v>10.016118085307113</v>
      </c>
    </row>
    <row r="81" spans="2:7" x14ac:dyDescent="0.25">
      <c r="B81" s="17" t="s">
        <v>18</v>
      </c>
      <c r="C81" s="19">
        <v>11.7</v>
      </c>
      <c r="D81" s="19">
        <v>39.892764131357758</v>
      </c>
      <c r="E81" s="19">
        <v>56.4255825746121</v>
      </c>
      <c r="F81" s="20">
        <f t="shared" si="2"/>
        <v>41.443150915327777</v>
      </c>
    </row>
    <row r="82" spans="2:7" x14ac:dyDescent="0.25">
      <c r="B82" s="17" t="s">
        <v>19</v>
      </c>
      <c r="C82" s="19">
        <v>410.9</v>
      </c>
      <c r="D82" s="19">
        <v>146.89200779582384</v>
      </c>
      <c r="E82" s="19">
        <v>126.23569113041913</v>
      </c>
      <c r="F82" s="20">
        <f t="shared" si="2"/>
        <v>-14.062246799782656</v>
      </c>
    </row>
    <row r="83" spans="2:7" x14ac:dyDescent="0.25">
      <c r="B83" s="17" t="s">
        <v>20</v>
      </c>
      <c r="C83" s="19">
        <v>59</v>
      </c>
      <c r="D83" s="19">
        <v>2429.4876671422176</v>
      </c>
      <c r="E83" s="19">
        <v>3473.4784975728999</v>
      </c>
      <c r="F83" s="20">
        <f t="shared" si="2"/>
        <v>42.971645608669348</v>
      </c>
    </row>
    <row r="84" spans="2:7" x14ac:dyDescent="0.25">
      <c r="B84" s="17" t="s">
        <v>21</v>
      </c>
      <c r="C84" s="19">
        <v>12.1</v>
      </c>
      <c r="D84" s="19">
        <v>54.207184634884818</v>
      </c>
      <c r="E84" s="19">
        <v>52.213313844924599</v>
      </c>
      <c r="F84" s="20">
        <f t="shared" si="2"/>
        <v>-3.6782408151060366</v>
      </c>
    </row>
    <row r="85" spans="2:7" x14ac:dyDescent="0.25">
      <c r="B85" s="17" t="s">
        <v>22</v>
      </c>
      <c r="C85" s="19">
        <v>164.5</v>
      </c>
      <c r="D85" s="19">
        <v>217.2664866902465</v>
      </c>
      <c r="E85" s="19">
        <v>168.28327417229747</v>
      </c>
      <c r="F85" s="20">
        <f t="shared" si="2"/>
        <v>-22.545222350736324</v>
      </c>
    </row>
    <row r="86" spans="2:7" x14ac:dyDescent="0.25">
      <c r="B86" s="17" t="s">
        <v>23</v>
      </c>
      <c r="C86" s="19">
        <v>75</v>
      </c>
      <c r="D86" s="19">
        <v>15.850859897692837</v>
      </c>
      <c r="E86" s="19">
        <v>22.210203240110619</v>
      </c>
      <c r="F86" s="20">
        <f t="shared" si="2"/>
        <v>40.11986342358253</v>
      </c>
    </row>
    <row r="87" spans="2:7" x14ac:dyDescent="0.25">
      <c r="B87" s="17" t="s">
        <v>24</v>
      </c>
      <c r="C87" s="19">
        <v>7.5</v>
      </c>
      <c r="D87" s="19">
        <v>237.9141835453959</v>
      </c>
      <c r="E87" s="19">
        <v>235.96078628454018</v>
      </c>
      <c r="F87" s="20">
        <f t="shared" si="2"/>
        <v>-0.82105120079273775</v>
      </c>
    </row>
    <row r="88" spans="2:7" ht="15.75" thickBot="1" x14ac:dyDescent="0.3">
      <c r="B88" s="18" t="s">
        <v>25</v>
      </c>
      <c r="C88" s="21">
        <v>408</v>
      </c>
      <c r="D88" s="21">
        <v>5.7001827607665291E-2</v>
      </c>
      <c r="E88" s="21">
        <v>5.9480167938433345E-2</v>
      </c>
      <c r="F88" s="20">
        <f t="shared" si="2"/>
        <v>4.3478260869565162</v>
      </c>
    </row>
    <row r="89" spans="2:7" x14ac:dyDescent="0.25">
      <c r="B89" s="7" t="s">
        <v>26</v>
      </c>
      <c r="C89" s="14"/>
      <c r="D89" s="14"/>
      <c r="E89" s="14"/>
      <c r="F89" s="14"/>
      <c r="G89" s="6"/>
    </row>
    <row r="90" spans="2:7" x14ac:dyDescent="0.25">
      <c r="B90" s="28" t="s">
        <v>37</v>
      </c>
    </row>
    <row r="91" spans="2:7" x14ac:dyDescent="0.25">
      <c r="B91" s="7"/>
    </row>
    <row r="92" spans="2:7" x14ac:dyDescent="0.25">
      <c r="B92" s="7"/>
    </row>
    <row r="93" spans="2:7" x14ac:dyDescent="0.25">
      <c r="B93" s="7"/>
    </row>
    <row r="94" spans="2:7" x14ac:dyDescent="0.25">
      <c r="B94" s="7"/>
    </row>
    <row r="95" spans="2:7" x14ac:dyDescent="0.25">
      <c r="B95" s="7"/>
    </row>
    <row r="96" spans="2:7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لكميات الإنتاج الصناعي</KeyWordsAr>
    <KeyWords xmlns="cac204a3-57fb-4aea-ba50-989298fa4f73">INDUSTRIAL PRODUCTION INDEX (IPI)</KeyWords>
    <ReleaseID_DB xmlns="cac204a3-57fb-4aea-ba50-989298fa4f73">11480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FB0E15DA-3C27-41A0-957F-6F8C8359B141}"/>
</file>

<file path=customXml/itemProps2.xml><?xml version="1.0" encoding="utf-8"?>
<ds:datastoreItem xmlns:ds="http://schemas.openxmlformats.org/officeDocument/2006/customXml" ds:itemID="{D86FBB48-F59D-4B39-AC35-265C675E284C}"/>
</file>

<file path=customXml/itemProps3.xml><?xml version="1.0" encoding="utf-8"?>
<ds:datastoreItem xmlns:ds="http://schemas.openxmlformats.org/officeDocument/2006/customXml" ds:itemID="{892460B9-4859-4BC5-8069-E6B8029490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EN</vt:lpstr>
      <vt:lpstr>EN!_Toc399659119</vt:lpstr>
      <vt:lpstr>EN!_Toc399660842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Aysha Ali Ebrahim Al Hosani</dc:creator>
  <cp:lastModifiedBy>Ayesha Ali Al Hosani</cp:lastModifiedBy>
  <dcterms:created xsi:type="dcterms:W3CDTF">2016-06-19T07:23:47Z</dcterms:created>
  <dcterms:modified xsi:type="dcterms:W3CDTF">2020-11-29T10:32:53Z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