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20 (2012=100)\IPI_Q2_2020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 l="1"/>
  <c r="F26" i="1" l="1"/>
  <c r="F27" i="1"/>
  <c r="F28" i="1"/>
</calcChain>
</file>

<file path=xl/sharedStrings.xml><?xml version="1.0" encoding="utf-8"?>
<sst xmlns="http://schemas.openxmlformats.org/spreadsheetml/2006/main" count="90" uniqueCount="39">
  <si>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</si>
  <si>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</si>
  <si>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</si>
  <si>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</si>
  <si>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</si>
  <si>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</si>
  <si>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</si>
  <si>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</si>
  <si>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</si>
  <si>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</si>
  <si>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</si>
  <si>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</si>
  <si>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</si>
  <si>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</si>
  <si>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</si>
  <si>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</si>
  <si>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</si>
  <si>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</si>
  <si>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</si>
  <si>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</si>
  <si>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</si>
  <si>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</si>
  <si>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</si>
  <si>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</si>
  <si>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</si>
  <si>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</si>
  <si>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Calibri"/>
        <family val="2"/>
        <scheme val="minor"/>
      </rPr>
      <t xml:space="preserve"> </t>
    </r>
    <r>
      <rPr>
        <sz val="8"/>
        <color rgb="FF595959"/>
        <rFont val="Calibri"/>
        <family val="2"/>
        <scheme val="minor"/>
      </rPr>
      <t>Statistics Centre-Abu Dhabi</t>
    </r>
  </si>
  <si>
    <t>Activity Name</t>
  </si>
  <si>
    <t>Contribution %</t>
  </si>
  <si>
    <t>Source: Statistics Centre-Abu Dhabi</t>
  </si>
  <si>
    <t xml:space="preserve">Manufacture of wood and of products of wood and cork </t>
  </si>
  <si>
    <t>IPI_Q1 2020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</si>
  <si>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Industrial Production Index in the second quarter of 2020 compared with the second quarter of 2019 by economic activity (2012=100)</t>
    </r>
  </si>
  <si>
    <t>IPI_Q2 2019</t>
  </si>
  <si>
    <t>IPI_Q2 2020</t>
  </si>
  <si>
    <t xml:space="preserve"> Relative change Q2 2020/ Q2 2019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</si>
  <si>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Industrial Production Index by activity, second quarter of 2020 compared with the second quarter of 2019 (2012=100)</t>
    </r>
  </si>
  <si>
    <r>
      <t xml:space="preserve">Table 3: </t>
    </r>
    <r>
      <rPr>
        <b/>
        <sz val="11"/>
        <color rgb="FF595959"/>
        <rFont val="Arial"/>
        <family val="2"/>
      </rPr>
      <t>Relative change in the Industrial Production Index in the second quarter of 2020 compared with the first quarter of 2020 by economic activity (2012=100)</t>
    </r>
  </si>
  <si>
    <t xml:space="preserve"> Relative change Q2 2020 / Q1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</si>
</sst>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Calibri"/>
      <family val="2"/>
      <scheme val="minor"/>
    </font>
    <font>
      <sz val="8"/>
      <color rgb="FFAA9F8A"/>
      <name val="Calibri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 indent="5" readingOrder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right" vertical="center" indent="6" readingOrder="1"/>
    </xf>
    <xf numFmtId="164" fontId="11" fillId="0" borderId="1" xfId="0" applyNumberFormat="1" applyFont="1" applyBorder="1" applyAlignment="1">
      <alignment horizontal="right" vertical="center" readingOrder="2"/>
    </xf>
    <xf numFmtId="164" fontId="0" fillId="0" borderId="0" xfId="0" applyNumberFormat="1"/>
    <xf numFmtId="164" fontId="11" fillId="0" borderId="0" xfId="0" applyNumberFormat="1" applyFont="1" applyAlignment="1">
      <alignment horizontal="right" vertical="center" indent="2" readingOrder="1"/>
    </xf>
    <xf numFmtId="164" fontId="11" fillId="0" borderId="1" xfId="0" applyNumberFormat="1" applyFont="1" applyBorder="1" applyAlignment="1">
      <alignment horizontal="right" vertical="center" indent="2" readingOrder="1"/>
    </xf>
    <xf numFmtId="165" fontId="7" fillId="0" borderId="0" xfId="0" applyNumberFormat="1" applyFont="1" applyAlignment="1">
      <alignment horizontal="right" vertical="center" indent="2" readingOrder="1"/>
    </xf>
    <xf numFmtId="165" fontId="5" fillId="2" borderId="0" xfId="0" applyNumberFormat="1" applyFont="1" applyFill="1" applyAlignment="1">
      <alignment vertical="center" wrapText="1"/>
    </xf>
    <xf numFmtId="164" fontId="12" fillId="0" borderId="0" xfId="0" applyNumberFormat="1" applyFont="1" applyAlignment="1">
      <alignment horizontal="right" vertical="center" indent="2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7"/>
  <sheetViews>
    <sheetView tabSelected="1" topLeftCell="B1" workbookViewId="0">
      <selection activeCell="H14" sqref="H14"/>
    </sheetView>
  </sheetViews>
  <sheetFormatPr defaultRowHeight="15" x14ac:dyDescent="0.25"/>
  <cols>
    <col min="2" max="2" width="48.42578125" customWidth="1"/>
    <col min="3" max="3" width="13.28515625" customWidth="1"/>
    <col min="4" max="4" width="12.42578125" customWidth="1"/>
    <col min="5" max="5" width="12.140625" customWidth="1"/>
    <col min="6" max="6" width="16.85546875" customWidth="1"/>
    <col min="7" max="7" width="10.5703125" customWidth="1"/>
  </cols>
  <sheetData>
    <row r="3" spans="2:6" x14ac:dyDescent="0.25">
      <c r="B3" s="1" t="s">
        <v>32</v>
      </c>
    </row>
    <row r="4" spans="2:6" ht="38.25" x14ac:dyDescent="0.25">
      <c r="B4" s="2" t="s">
        <v>0</v>
      </c>
      <c r="C4" s="26" t="s">
        <v>1</v>
      </c>
      <c r="D4" s="13" t="s">
        <v>33</v>
      </c>
      <c r="E4" s="13" t="s">
        <v>34</v>
      </c>
      <c r="F4" s="13" t="s">
        <v>35</v>
      </c>
    </row>
    <row r="5" spans="2:6" x14ac:dyDescent="0.25">
      <c r="B5" s="3" t="s">
        <v>2</v>
      </c>
      <c r="C5" s="25">
        <v>10000</v>
      </c>
      <c r="D5" s="25">
        <v>159.43729795939194</v>
      </c>
      <c r="E5" s="25">
        <v>138.77622072316066</v>
      </c>
      <c r="F5" s="25">
        <f>E5/D5*100-100</f>
        <v>-12.958747733854324</v>
      </c>
    </row>
    <row r="6" spans="2:6" x14ac:dyDescent="0.25">
      <c r="B6" s="4" t="s">
        <v>3</v>
      </c>
      <c r="C6" s="25">
        <v>287.39999999999998</v>
      </c>
      <c r="D6" s="25">
        <v>57.34435199400113</v>
      </c>
      <c r="E6" s="25">
        <v>70.764277929191593</v>
      </c>
      <c r="F6" s="25">
        <f t="shared" ref="F6:F25" si="0">E6/D6*100-100</f>
        <v>23.402349958709692</v>
      </c>
    </row>
    <row r="7" spans="2:6" x14ac:dyDescent="0.25">
      <c r="B7" s="4" t="s">
        <v>4</v>
      </c>
      <c r="C7" s="25">
        <v>84.9</v>
      </c>
      <c r="D7" s="25">
        <v>72.696923295753763</v>
      </c>
      <c r="E7" s="25">
        <v>61.647184518844668</v>
      </c>
      <c r="F7" s="25">
        <f t="shared" si="0"/>
        <v>-15.199733738325222</v>
      </c>
    </row>
    <row r="8" spans="2:6" x14ac:dyDescent="0.25">
      <c r="B8" s="4" t="s">
        <v>5</v>
      </c>
      <c r="C8" s="25">
        <v>33.9</v>
      </c>
      <c r="D8" s="25">
        <v>116.94923084984261</v>
      </c>
      <c r="E8" s="25">
        <v>79.909018338376427</v>
      </c>
      <c r="F8" s="25">
        <f t="shared" si="0"/>
        <v>-31.672044563528672</v>
      </c>
    </row>
    <row r="9" spans="2:6" x14ac:dyDescent="0.25">
      <c r="B9" s="4" t="s">
        <v>6</v>
      </c>
      <c r="C9" s="25">
        <v>118.4</v>
      </c>
      <c r="D9" s="25">
        <v>60.583179197970829</v>
      </c>
      <c r="E9" s="25">
        <v>30.911039982904921</v>
      </c>
      <c r="F9" s="25">
        <f t="shared" si="0"/>
        <v>-48.977520836443233</v>
      </c>
    </row>
    <row r="10" spans="2:6" x14ac:dyDescent="0.25">
      <c r="B10" s="4" t="s">
        <v>7</v>
      </c>
      <c r="C10" s="25">
        <v>5.3</v>
      </c>
      <c r="D10" s="25">
        <v>278.84697281888396</v>
      </c>
      <c r="E10" s="25">
        <v>34.935886014581172</v>
      </c>
      <c r="F10" s="25">
        <f t="shared" si="0"/>
        <v>-87.471305260583676</v>
      </c>
    </row>
    <row r="11" spans="2:6" x14ac:dyDescent="0.25">
      <c r="B11" s="4" t="s">
        <v>8</v>
      </c>
      <c r="C11" s="25">
        <v>65.8</v>
      </c>
      <c r="D11" s="25">
        <v>37.671564265180102</v>
      </c>
      <c r="E11" s="25">
        <v>51.864328347451206</v>
      </c>
      <c r="F11" s="25">
        <f t="shared" si="0"/>
        <v>37.675005960369703</v>
      </c>
    </row>
    <row r="12" spans="2:6" x14ac:dyDescent="0.25">
      <c r="B12" s="4" t="s">
        <v>9</v>
      </c>
      <c r="C12" s="25">
        <v>37.700000000000003</v>
      </c>
      <c r="D12" s="25">
        <v>107.9288415319168</v>
      </c>
      <c r="E12" s="25">
        <v>109.48357370522048</v>
      </c>
      <c r="F12" s="25">
        <f t="shared" si="0"/>
        <v>1.4405159466516722</v>
      </c>
    </row>
    <row r="13" spans="2:6" x14ac:dyDescent="0.25">
      <c r="B13" s="4" t="s">
        <v>10</v>
      </c>
      <c r="C13" s="25">
        <v>33.1</v>
      </c>
      <c r="D13" s="25">
        <v>72.755880639850673</v>
      </c>
      <c r="E13" s="25">
        <v>49.099463162981863</v>
      </c>
      <c r="F13" s="25">
        <f t="shared" si="0"/>
        <v>-32.514784054323513</v>
      </c>
    </row>
    <row r="14" spans="2:6" x14ac:dyDescent="0.25">
      <c r="B14" s="4" t="s">
        <v>11</v>
      </c>
      <c r="C14" s="25">
        <v>3653.8</v>
      </c>
      <c r="D14" s="25">
        <v>186.80403601787791</v>
      </c>
      <c r="E14" s="25">
        <v>163.86491853247264</v>
      </c>
      <c r="F14" s="25">
        <f t="shared" si="0"/>
        <v>-12.279776162443241</v>
      </c>
    </row>
    <row r="15" spans="2:6" x14ac:dyDescent="0.25">
      <c r="B15" s="4" t="s">
        <v>12</v>
      </c>
      <c r="C15" s="25">
        <v>1690.4</v>
      </c>
      <c r="D15" s="25">
        <v>123.71480870357017</v>
      </c>
      <c r="E15" s="25">
        <v>126.64449823682722</v>
      </c>
      <c r="F15" s="25">
        <f t="shared" si="0"/>
        <v>2.3680993116004458</v>
      </c>
    </row>
    <row r="16" spans="2:6" x14ac:dyDescent="0.25">
      <c r="B16" s="4" t="s">
        <v>13</v>
      </c>
      <c r="C16" s="25">
        <v>23</v>
      </c>
      <c r="D16" s="25">
        <v>69.738810285224588</v>
      </c>
      <c r="E16" s="25">
        <v>5.3975360381407347</v>
      </c>
      <c r="F16" s="25">
        <f t="shared" si="0"/>
        <v>-92.260355437574333</v>
      </c>
    </row>
    <row r="17" spans="2:7" x14ac:dyDescent="0.25">
      <c r="B17" s="4" t="s">
        <v>14</v>
      </c>
      <c r="C17" s="25">
        <v>126.3</v>
      </c>
      <c r="D17" s="25">
        <v>93.92967336692702</v>
      </c>
      <c r="E17" s="25">
        <v>170.65325930221377</v>
      </c>
      <c r="F17" s="25">
        <f t="shared" si="0"/>
        <v>81.681946913169412</v>
      </c>
    </row>
    <row r="18" spans="2:7" x14ac:dyDescent="0.25">
      <c r="B18" s="4" t="s">
        <v>15</v>
      </c>
      <c r="C18" s="25">
        <v>1104.4000000000001</v>
      </c>
      <c r="D18" s="25">
        <v>73.737278905495629</v>
      </c>
      <c r="E18" s="25">
        <v>67.172426637293142</v>
      </c>
      <c r="F18" s="25">
        <f t="shared" si="0"/>
        <v>-8.903030279455038</v>
      </c>
    </row>
    <row r="19" spans="2:7" x14ac:dyDescent="0.25">
      <c r="B19" s="4" t="s">
        <v>16</v>
      </c>
      <c r="C19" s="25">
        <v>626.5</v>
      </c>
      <c r="D19" s="25">
        <v>54.64520999581196</v>
      </c>
      <c r="E19" s="25">
        <v>51.569771580121696</v>
      </c>
      <c r="F19" s="25">
        <f t="shared" si="0"/>
        <v>-5.6280109746599294</v>
      </c>
    </row>
    <row r="20" spans="2:7" x14ac:dyDescent="0.25">
      <c r="B20" s="4" t="s">
        <v>17</v>
      </c>
      <c r="C20" s="25">
        <v>960.1</v>
      </c>
      <c r="D20" s="25">
        <v>373.00446095904192</v>
      </c>
      <c r="E20" s="25">
        <v>168.58819022417069</v>
      </c>
      <c r="F20" s="25">
        <f t="shared" si="0"/>
        <v>-54.802634319517516</v>
      </c>
    </row>
    <row r="21" spans="2:7" x14ac:dyDescent="0.25">
      <c r="B21" s="4" t="s">
        <v>18</v>
      </c>
      <c r="C21" s="25">
        <v>11.7</v>
      </c>
      <c r="D21" s="25">
        <v>45.777299157481885</v>
      </c>
      <c r="E21" s="25">
        <v>39.892764131357758</v>
      </c>
      <c r="F21" s="25">
        <f t="shared" si="0"/>
        <v>-12.85470120436834</v>
      </c>
    </row>
    <row r="22" spans="2:7" x14ac:dyDescent="0.25">
      <c r="B22" s="4" t="s">
        <v>19</v>
      </c>
      <c r="C22" s="25">
        <v>410.9</v>
      </c>
      <c r="D22" s="25">
        <v>151.64029823480999</v>
      </c>
      <c r="E22" s="25">
        <v>146.89200779582384</v>
      </c>
      <c r="F22" s="25">
        <f t="shared" si="0"/>
        <v>-3.131285347140107</v>
      </c>
    </row>
    <row r="23" spans="2:7" x14ac:dyDescent="0.25">
      <c r="B23" s="4" t="s">
        <v>20</v>
      </c>
      <c r="C23" s="25">
        <v>59</v>
      </c>
      <c r="D23" s="25">
        <v>1441.1727436043514</v>
      </c>
      <c r="E23" s="25">
        <v>2429.4876671422176</v>
      </c>
      <c r="F23" s="25">
        <f t="shared" si="0"/>
        <v>68.577131223430257</v>
      </c>
    </row>
    <row r="24" spans="2:7" x14ac:dyDescent="0.25">
      <c r="B24" s="4" t="s">
        <v>21</v>
      </c>
      <c r="C24" s="25">
        <v>12.1</v>
      </c>
      <c r="D24" s="25">
        <v>26.443950822227897</v>
      </c>
      <c r="E24" s="25">
        <v>54.207184634884818</v>
      </c>
      <c r="F24" s="25">
        <f t="shared" si="0"/>
        <v>104.98897838412282</v>
      </c>
    </row>
    <row r="25" spans="2:7" x14ac:dyDescent="0.25">
      <c r="B25" s="4" t="s">
        <v>22</v>
      </c>
      <c r="C25" s="25">
        <v>164.5</v>
      </c>
      <c r="D25" s="25">
        <v>95.274125300185659</v>
      </c>
      <c r="E25" s="25">
        <v>217.2664866902465</v>
      </c>
      <c r="F25" s="25">
        <f t="shared" si="0"/>
        <v>128.04353858478629</v>
      </c>
    </row>
    <row r="26" spans="2:7" x14ac:dyDescent="0.25">
      <c r="B26" s="4" t="s">
        <v>23</v>
      </c>
      <c r="C26" s="25">
        <v>75</v>
      </c>
      <c r="D26" s="25">
        <v>76.508323896447209</v>
      </c>
      <c r="E26" s="25">
        <v>15.850859897692837</v>
      </c>
      <c r="F26" s="25">
        <f t="shared" ref="F26:F28" si="1">E26/D26*100-100</f>
        <v>-79.282175990227259</v>
      </c>
    </row>
    <row r="27" spans="2:7" x14ac:dyDescent="0.25">
      <c r="B27" s="4" t="s">
        <v>24</v>
      </c>
      <c r="C27" s="25">
        <v>7.5</v>
      </c>
      <c r="D27" s="25">
        <v>202.51243388314936</v>
      </c>
      <c r="E27" s="25">
        <v>237.9141835453959</v>
      </c>
      <c r="F27" s="25">
        <f t="shared" si="1"/>
        <v>17.48127212903556</v>
      </c>
    </row>
    <row r="28" spans="2:7" ht="15.75" thickBot="1" x14ac:dyDescent="0.3">
      <c r="B28" s="5" t="s">
        <v>25</v>
      </c>
      <c r="C28" s="25">
        <v>408</v>
      </c>
      <c r="D28" s="25">
        <v>0.13135203753070696</v>
      </c>
      <c r="E28" s="25">
        <v>5.7001827607665291E-2</v>
      </c>
      <c r="F28" s="25">
        <f t="shared" si="1"/>
        <v>-56.603773584905653</v>
      </c>
    </row>
    <row r="29" spans="2:7" x14ac:dyDescent="0.25">
      <c r="B29" s="7" t="s">
        <v>26</v>
      </c>
      <c r="C29" s="14"/>
      <c r="D29" s="14"/>
      <c r="E29" s="14"/>
      <c r="F29" s="14"/>
      <c r="G29" s="6"/>
    </row>
    <row r="30" spans="2:7" x14ac:dyDescent="0.25">
      <c r="B30" s="7"/>
      <c r="C30" s="15"/>
      <c r="D30" s="15"/>
      <c r="E30" s="15"/>
      <c r="F30" s="15"/>
      <c r="G30" s="6"/>
    </row>
    <row r="31" spans="2:7" x14ac:dyDescent="0.25">
      <c r="B31" s="7"/>
      <c r="C31" s="15"/>
      <c r="D31" s="15"/>
      <c r="E31" s="15"/>
      <c r="F31" s="15"/>
      <c r="G31" s="6"/>
    </row>
    <row r="32" spans="2:7" x14ac:dyDescent="0.25">
      <c r="B32" s="7"/>
    </row>
    <row r="33" spans="2:3" x14ac:dyDescent="0.25">
      <c r="B33" s="1" t="s">
        <v>36</v>
      </c>
    </row>
    <row r="34" spans="2:3" ht="25.5" x14ac:dyDescent="0.25">
      <c r="B34" s="8" t="s">
        <v>27</v>
      </c>
      <c r="C34" s="9" t="s">
        <v>28</v>
      </c>
    </row>
    <row r="35" spans="2:3" x14ac:dyDescent="0.25">
      <c r="B35" s="10" t="s">
        <v>2</v>
      </c>
      <c r="C35" s="27">
        <v>-100</v>
      </c>
    </row>
    <row r="36" spans="2:3" x14ac:dyDescent="0.25">
      <c r="B36" s="10" t="s">
        <v>3</v>
      </c>
      <c r="C36" s="23">
        <v>1.8669425788769802</v>
      </c>
    </row>
    <row r="37" spans="2:3" x14ac:dyDescent="0.25">
      <c r="B37" s="10" t="s">
        <v>4</v>
      </c>
      <c r="C37" s="23">
        <v>-0.45386167842436959</v>
      </c>
    </row>
    <row r="38" spans="2:3" x14ac:dyDescent="0.25">
      <c r="B38" s="10" t="s">
        <v>5</v>
      </c>
      <c r="C38" s="23">
        <v>-0.60843771161809512</v>
      </c>
    </row>
    <row r="39" spans="2:3" x14ac:dyDescent="0.25">
      <c r="B39" s="10" t="s">
        <v>6</v>
      </c>
      <c r="C39" s="23">
        <v>-1.7008950341054485</v>
      </c>
    </row>
    <row r="40" spans="2:3" x14ac:dyDescent="0.25">
      <c r="B40" s="10" t="s">
        <v>7</v>
      </c>
      <c r="C40" s="23">
        <v>-0.62320572005829766</v>
      </c>
    </row>
    <row r="41" spans="2:3" x14ac:dyDescent="0.25">
      <c r="B41" s="10" t="s">
        <v>8</v>
      </c>
      <c r="C41" s="23">
        <v>0.4523284772188273</v>
      </c>
    </row>
    <row r="42" spans="2:3" x14ac:dyDescent="0.25">
      <c r="B42" s="10" t="s">
        <v>9</v>
      </c>
      <c r="C42" s="23">
        <v>2.8363839166186903E-2</v>
      </c>
    </row>
    <row r="43" spans="2:3" x14ac:dyDescent="0.25">
      <c r="B43" s="10" t="s">
        <v>10</v>
      </c>
      <c r="C43" s="23">
        <v>-0.37890181807454359</v>
      </c>
    </row>
    <row r="44" spans="2:3" x14ac:dyDescent="0.25">
      <c r="B44" s="10" t="s">
        <v>11</v>
      </c>
      <c r="C44" s="23">
        <v>-40.567060319023334</v>
      </c>
    </row>
    <row r="45" spans="2:3" x14ac:dyDescent="0.25">
      <c r="B45" s="10" t="s">
        <v>12</v>
      </c>
      <c r="C45" s="23">
        <v>2.3970036733693609</v>
      </c>
    </row>
    <row r="46" spans="2:3" ht="25.5" x14ac:dyDescent="0.25">
      <c r="B46" s="10" t="s">
        <v>13</v>
      </c>
      <c r="C46" s="23">
        <v>-0.71659724522581358</v>
      </c>
    </row>
    <row r="47" spans="2:3" x14ac:dyDescent="0.25">
      <c r="B47" s="10" t="s">
        <v>14</v>
      </c>
      <c r="C47" s="23">
        <v>4.6903292205797431</v>
      </c>
    </row>
    <row r="48" spans="2:3" x14ac:dyDescent="0.25">
      <c r="B48" s="10" t="s">
        <v>15</v>
      </c>
      <c r="C48" s="23">
        <v>-3.5092775785251717</v>
      </c>
    </row>
    <row r="49" spans="2:6" x14ac:dyDescent="0.25">
      <c r="B49" s="10" t="s">
        <v>16</v>
      </c>
      <c r="C49" s="23">
        <v>-0.93259955974295794</v>
      </c>
    </row>
    <row r="50" spans="2:6" ht="25.5" x14ac:dyDescent="0.25">
      <c r="B50" s="10" t="s">
        <v>17</v>
      </c>
      <c r="C50" s="23">
        <v>-94.987120817735985</v>
      </c>
    </row>
    <row r="51" spans="2:6" ht="25.5" x14ac:dyDescent="0.25">
      <c r="B51" s="10" t="s">
        <v>18</v>
      </c>
      <c r="C51" s="23">
        <v>-3.3364326107194767E-2</v>
      </c>
    </row>
    <row r="52" spans="2:6" x14ac:dyDescent="0.25">
      <c r="B52" s="10" t="s">
        <v>19</v>
      </c>
      <c r="C52" s="23">
        <v>-0.94438891631718969</v>
      </c>
    </row>
    <row r="53" spans="2:6" x14ac:dyDescent="0.25">
      <c r="B53" s="10" t="s">
        <v>20</v>
      </c>
      <c r="C53" s="23">
        <v>28.231046547855897</v>
      </c>
    </row>
    <row r="54" spans="2:6" x14ac:dyDescent="0.25">
      <c r="B54" s="10" t="s">
        <v>21</v>
      </c>
      <c r="C54" s="23">
        <v>0.16286539506862147</v>
      </c>
    </row>
    <row r="55" spans="2:6" x14ac:dyDescent="0.25">
      <c r="B55" s="10" t="s">
        <v>22</v>
      </c>
      <c r="C55" s="23">
        <v>9.7146912206838447</v>
      </c>
    </row>
    <row r="56" spans="2:6" x14ac:dyDescent="0.25">
      <c r="B56" s="10" t="s">
        <v>23</v>
      </c>
      <c r="C56" s="23">
        <v>-2.2004721896708994</v>
      </c>
    </row>
    <row r="57" spans="2:6" x14ac:dyDescent="0.25">
      <c r="B57" s="10" t="s">
        <v>24</v>
      </c>
      <c r="C57" s="23">
        <v>0.12833764281858048</v>
      </c>
    </row>
    <row r="58" spans="2:6" ht="15.75" thickBot="1" x14ac:dyDescent="0.3">
      <c r="B58" s="11" t="s">
        <v>25</v>
      </c>
      <c r="C58" s="24">
        <v>-1.4682668192208407E-2</v>
      </c>
    </row>
    <row r="59" spans="2:6" x14ac:dyDescent="0.25">
      <c r="B59" s="7" t="s">
        <v>29</v>
      </c>
      <c r="C59" s="22"/>
    </row>
    <row r="60" spans="2:6" x14ac:dyDescent="0.25">
      <c r="B60" s="4"/>
    </row>
    <row r="62" spans="2:6" x14ac:dyDescent="0.25">
      <c r="B62" s="12"/>
    </row>
    <row r="63" spans="2:6" x14ac:dyDescent="0.25">
      <c r="B63" s="16" t="s">
        <v>37</v>
      </c>
    </row>
    <row r="64" spans="2:6" ht="38.25" x14ac:dyDescent="0.25">
      <c r="B64" s="2" t="s">
        <v>0</v>
      </c>
      <c r="C64" s="2" t="s">
        <v>1</v>
      </c>
      <c r="D64" s="13" t="s">
        <v>31</v>
      </c>
      <c r="E64" s="13" t="s">
        <v>34</v>
      </c>
      <c r="F64" s="13" t="s">
        <v>38</v>
      </c>
    </row>
    <row r="65" spans="2:6" x14ac:dyDescent="0.25">
      <c r="B65" s="10" t="s">
        <v>2</v>
      </c>
      <c r="C65" s="19">
        <v>10000</v>
      </c>
      <c r="D65" s="19">
        <v>111.39153958402588</v>
      </c>
      <c r="E65" s="19">
        <v>138.77622072316066</v>
      </c>
      <c r="F65" s="20">
        <f>E65/D65*100-100</f>
        <v>24.584166123745632</v>
      </c>
    </row>
    <row r="66" spans="2:6" x14ac:dyDescent="0.25">
      <c r="B66" s="17" t="s">
        <v>3</v>
      </c>
      <c r="C66" s="19">
        <v>287.39999999999998</v>
      </c>
      <c r="D66" s="19">
        <v>98.516125237157155</v>
      </c>
      <c r="E66" s="19">
        <v>70.764277929191593</v>
      </c>
      <c r="F66" s="20">
        <f t="shared" ref="F66:F88" si="2">E66/D66*100-100</f>
        <v>-28.169852642050969</v>
      </c>
    </row>
    <row r="67" spans="2:6" x14ac:dyDescent="0.25">
      <c r="B67" s="17" t="s">
        <v>4</v>
      </c>
      <c r="C67" s="19">
        <v>84.9</v>
      </c>
      <c r="D67" s="19">
        <v>70.675213828492559</v>
      </c>
      <c r="E67" s="19">
        <v>61.647184518844668</v>
      </c>
      <c r="F67" s="20">
        <f t="shared" si="2"/>
        <v>-12.773968157430971</v>
      </c>
    </row>
    <row r="68" spans="2:6" x14ac:dyDescent="0.25">
      <c r="B68" s="17" t="s">
        <v>5</v>
      </c>
      <c r="C68" s="19">
        <v>33.9</v>
      </c>
      <c r="D68" s="19">
        <v>110.03902332063757</v>
      </c>
      <c r="E68" s="19">
        <v>79.909018338376427</v>
      </c>
      <c r="F68" s="20">
        <f t="shared" si="2"/>
        <v>-27.381199935287256</v>
      </c>
    </row>
    <row r="69" spans="2:6" x14ac:dyDescent="0.25">
      <c r="B69" s="17" t="s">
        <v>6</v>
      </c>
      <c r="C69" s="19">
        <v>118.4</v>
      </c>
      <c r="D69" s="19">
        <v>47.214714353952495</v>
      </c>
      <c r="E69" s="19">
        <v>30.911039982904921</v>
      </c>
      <c r="F69" s="20">
        <f t="shared" si="2"/>
        <v>-34.530918155777726</v>
      </c>
    </row>
    <row r="70" spans="2:6" x14ac:dyDescent="0.25">
      <c r="B70" s="17" t="s">
        <v>7</v>
      </c>
      <c r="C70" s="19">
        <v>5.3</v>
      </c>
      <c r="D70" s="19">
        <v>46.087562354484035</v>
      </c>
      <c r="E70" s="19">
        <v>34.935886014581172</v>
      </c>
      <c r="F70" s="20">
        <f t="shared" si="2"/>
        <v>-24.196715491544921</v>
      </c>
    </row>
    <row r="71" spans="2:6" x14ac:dyDescent="0.25">
      <c r="B71" s="17" t="s">
        <v>30</v>
      </c>
      <c r="C71" s="19">
        <v>65.8</v>
      </c>
      <c r="D71" s="19">
        <v>60.201889782236698</v>
      </c>
      <c r="E71" s="19">
        <v>51.864328347451206</v>
      </c>
      <c r="F71" s="20">
        <f t="shared" si="2"/>
        <v>-13.849335070616988</v>
      </c>
    </row>
    <row r="72" spans="2:6" x14ac:dyDescent="0.25">
      <c r="B72" s="17" t="s">
        <v>9</v>
      </c>
      <c r="C72" s="19">
        <v>37.700000000000003</v>
      </c>
      <c r="D72" s="19">
        <v>110.69019931468966</v>
      </c>
      <c r="E72" s="19">
        <v>109.48357370522048</v>
      </c>
      <c r="F72" s="20">
        <f t="shared" si="2"/>
        <v>-1.0900925438202336</v>
      </c>
    </row>
    <row r="73" spans="2:6" x14ac:dyDescent="0.25">
      <c r="B73" s="17" t="s">
        <v>10</v>
      </c>
      <c r="C73" s="19">
        <v>33.1</v>
      </c>
      <c r="D73" s="19">
        <v>60.916072904828098</v>
      </c>
      <c r="E73" s="19">
        <v>49.099463162981863</v>
      </c>
      <c r="F73" s="20">
        <f t="shared" si="2"/>
        <v>-19.398180444605899</v>
      </c>
    </row>
    <row r="74" spans="2:6" x14ac:dyDescent="0.25">
      <c r="B74" s="17" t="s">
        <v>11</v>
      </c>
      <c r="C74" s="19">
        <v>3653.8</v>
      </c>
      <c r="D74" s="19">
        <v>76.802902554172164</v>
      </c>
      <c r="E74" s="19">
        <v>163.86491853247264</v>
      </c>
      <c r="F74" s="20">
        <f t="shared" si="2"/>
        <v>113.3577157671771</v>
      </c>
    </row>
    <row r="75" spans="2:6" x14ac:dyDescent="0.25">
      <c r="B75" s="17" t="s">
        <v>12</v>
      </c>
      <c r="C75" s="19">
        <v>1690.4</v>
      </c>
      <c r="D75" s="19">
        <v>121.13159223676844</v>
      </c>
      <c r="E75" s="19">
        <v>126.64449823682722</v>
      </c>
      <c r="F75" s="20">
        <f t="shared" si="2"/>
        <v>4.5511710844872084</v>
      </c>
    </row>
    <row r="76" spans="2:6" x14ac:dyDescent="0.25">
      <c r="B76" s="17" t="s">
        <v>13</v>
      </c>
      <c r="C76" s="19">
        <v>23</v>
      </c>
      <c r="D76" s="19">
        <v>711.11051630256065</v>
      </c>
      <c r="E76" s="19">
        <v>5.3975360381407347</v>
      </c>
      <c r="F76" s="20">
        <f t="shared" si="2"/>
        <v>-99.240970859746895</v>
      </c>
    </row>
    <row r="77" spans="2:6" x14ac:dyDescent="0.25">
      <c r="B77" s="17" t="s">
        <v>14</v>
      </c>
      <c r="C77" s="19">
        <v>126.3</v>
      </c>
      <c r="D77" s="19">
        <v>195.95980661285458</v>
      </c>
      <c r="E77" s="19">
        <v>170.65325930221377</v>
      </c>
      <c r="F77" s="20">
        <f t="shared" si="2"/>
        <v>-12.914152013140807</v>
      </c>
    </row>
    <row r="78" spans="2:6" x14ac:dyDescent="0.25">
      <c r="B78" s="17" t="s">
        <v>15</v>
      </c>
      <c r="C78" s="19">
        <v>1104.4000000000001</v>
      </c>
      <c r="D78" s="19">
        <v>85.936096622310117</v>
      </c>
      <c r="E78" s="19">
        <v>67.172426637293142</v>
      </c>
      <c r="F78" s="20">
        <f t="shared" si="2"/>
        <v>-21.834445270982542</v>
      </c>
    </row>
    <row r="79" spans="2:6" x14ac:dyDescent="0.25">
      <c r="B79" s="17" t="s">
        <v>16</v>
      </c>
      <c r="C79" s="19">
        <v>626.5</v>
      </c>
      <c r="D79" s="19">
        <v>36.294072607957602</v>
      </c>
      <c r="E79" s="19">
        <v>51.569771580121696</v>
      </c>
      <c r="F79" s="20">
        <f t="shared" si="2"/>
        <v>42.088687971640979</v>
      </c>
    </row>
    <row r="80" spans="2:6" x14ac:dyDescent="0.25">
      <c r="B80" s="17" t="s">
        <v>17</v>
      </c>
      <c r="C80" s="19">
        <v>960.1</v>
      </c>
      <c r="D80" s="19">
        <v>229.08544641076855</v>
      </c>
      <c r="E80" s="19">
        <v>168.58819022417069</v>
      </c>
      <c r="F80" s="20">
        <f t="shared" si="2"/>
        <v>-26.40816216588523</v>
      </c>
    </row>
    <row r="81" spans="2:7" x14ac:dyDescent="0.25">
      <c r="B81" s="17" t="s">
        <v>18</v>
      </c>
      <c r="C81" s="19">
        <v>11.7</v>
      </c>
      <c r="D81" s="19">
        <v>32.467979304920249</v>
      </c>
      <c r="E81" s="19">
        <v>39.892764131357758</v>
      </c>
      <c r="F81" s="20">
        <f t="shared" si="2"/>
        <v>22.868022542173861</v>
      </c>
    </row>
    <row r="82" spans="2:7" x14ac:dyDescent="0.25">
      <c r="B82" s="17" t="s">
        <v>19</v>
      </c>
      <c r="C82" s="19">
        <v>410.9</v>
      </c>
      <c r="D82" s="19">
        <v>148.32578469735157</v>
      </c>
      <c r="E82" s="19">
        <v>146.89200779582384</v>
      </c>
      <c r="F82" s="20">
        <f t="shared" si="2"/>
        <v>-0.96664036158867361</v>
      </c>
    </row>
    <row r="83" spans="2:7" x14ac:dyDescent="0.25">
      <c r="B83" s="17" t="s">
        <v>20</v>
      </c>
      <c r="C83" s="19">
        <v>59</v>
      </c>
      <c r="D83" s="19">
        <v>1958.147398237242</v>
      </c>
      <c r="E83" s="19">
        <v>2429.4876671422176</v>
      </c>
      <c r="F83" s="20">
        <f t="shared" si="2"/>
        <v>24.070724672171465</v>
      </c>
    </row>
    <row r="84" spans="2:7" x14ac:dyDescent="0.25">
      <c r="B84" s="17" t="s">
        <v>21</v>
      </c>
      <c r="C84" s="19">
        <v>12.1</v>
      </c>
      <c r="D84" s="19">
        <v>35.406336309810051</v>
      </c>
      <c r="E84" s="19">
        <v>54.207184634884818</v>
      </c>
      <c r="F84" s="20">
        <f t="shared" si="2"/>
        <v>53.100236524233679</v>
      </c>
    </row>
    <row r="85" spans="2:7" x14ac:dyDescent="0.25">
      <c r="B85" s="17" t="s">
        <v>22</v>
      </c>
      <c r="C85" s="19">
        <v>164.5</v>
      </c>
      <c r="D85" s="19">
        <v>83.882711269986657</v>
      </c>
      <c r="E85" s="19">
        <v>217.2664866902465</v>
      </c>
      <c r="F85" s="20">
        <f t="shared" si="2"/>
        <v>159.01223673010281</v>
      </c>
    </row>
    <row r="86" spans="2:7" x14ac:dyDescent="0.25">
      <c r="B86" s="17" t="s">
        <v>23</v>
      </c>
      <c r="C86" s="19">
        <v>75</v>
      </c>
      <c r="D86" s="19">
        <v>37.927754928068559</v>
      </c>
      <c r="E86" s="19">
        <v>15.850859897692837</v>
      </c>
      <c r="F86" s="20">
        <f t="shared" si="2"/>
        <v>-58.207755961947655</v>
      </c>
    </row>
    <row r="87" spans="2:7" x14ac:dyDescent="0.25">
      <c r="B87" s="17" t="s">
        <v>24</v>
      </c>
      <c r="C87" s="19">
        <v>7.5</v>
      </c>
      <c r="D87" s="19">
        <v>238.92772763409425</v>
      </c>
      <c r="E87" s="19">
        <v>237.9141835453959</v>
      </c>
      <c r="F87" s="20">
        <f t="shared" si="2"/>
        <v>-0.42420530205291129</v>
      </c>
    </row>
    <row r="88" spans="2:7" ht="15.75" thickBot="1" x14ac:dyDescent="0.3">
      <c r="B88" s="18" t="s">
        <v>25</v>
      </c>
      <c r="C88" s="21">
        <v>408</v>
      </c>
      <c r="D88" s="21">
        <v>5.5762657442281267E-2</v>
      </c>
      <c r="E88" s="21">
        <v>5.7001827607665291E-2</v>
      </c>
      <c r="F88" s="20">
        <f t="shared" si="2"/>
        <v>2.2222222222222143</v>
      </c>
    </row>
    <row r="89" spans="2:7" x14ac:dyDescent="0.25">
      <c r="B89" s="7" t="s">
        <v>26</v>
      </c>
      <c r="C89" s="14"/>
      <c r="D89" s="14"/>
      <c r="E89" s="14"/>
      <c r="F89" s="14"/>
      <c r="G89" s="6"/>
    </row>
    <row r="90" spans="2:7" x14ac:dyDescent="0.25">
      <c r="B90" s="7"/>
    </row>
    <row r="91" spans="2:7" x14ac:dyDescent="0.25">
      <c r="B91" s="7"/>
    </row>
    <row r="92" spans="2:7" x14ac:dyDescent="0.25">
      <c r="B92" s="7"/>
    </row>
    <row r="93" spans="2:7" x14ac:dyDescent="0.25">
      <c r="B93" s="7"/>
    </row>
    <row r="94" spans="2:7" x14ac:dyDescent="0.25">
      <c r="B94" s="7"/>
    </row>
    <row r="95" spans="2:7" x14ac:dyDescent="0.25">
      <c r="B95" s="7"/>
    </row>
    <row r="96" spans="2:7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الإنتاج الصناعي</KeyWordsAr>
    <KeyWords xmlns="cac204a3-57fb-4aea-ba50-989298fa4f73">INDUSTRIAL PRODUCTION INDEX</KeyWords>
    <ReleaseID_DB xmlns="cac204a3-57fb-4aea-ba50-989298fa4f73">11461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2D5B594-C320-4E20-9CB1-383B6D80D101}"/>
</file>

<file path=customXml/itemProps2.xml><?xml version="1.0" encoding="utf-8"?>
<ds:datastoreItem xmlns:ds="http://schemas.openxmlformats.org/officeDocument/2006/customXml" ds:itemID="{D9494771-104D-4312-9A89-324A36B688A8}"/>
</file>

<file path=customXml/itemProps3.xml><?xml version="1.0" encoding="utf-8"?>
<ds:datastoreItem xmlns:ds="http://schemas.openxmlformats.org/officeDocument/2006/customXml" ds:itemID="{AD3C2A77-5F37-4747-A6FD-4AB4C75D4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2020-09-13T19:55:42Z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