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PPI &amp; IPI Auditing---\IPI Q2 2021\"/>
    </mc:Choice>
  </mc:AlternateContent>
  <bookViews>
    <workbookView xWindow="0" yWindow="0" windowWidth="24000" windowHeight="9528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62913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<sst xmlns="http://schemas.openxmlformats.org/spreadsheetml/2006/main" count="92" uniqueCount="41">
  <si>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</si>
  <si>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</si>
  <si>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</si>
  <si>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</si>
  <si>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</si>
  <si>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</si>
  <si>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</si>
  <si>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</si>
  <si>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</si>
  <si>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</si>
  <si>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</si>
  <si>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</si>
  <si>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</si>
  <si>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</si>
  <si>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</si>
  <si>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</si>
  <si>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</si>
  <si>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</si>
  <si>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</si>
  <si>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</si>
  <si>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</si>
  <si>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</si>
  <si>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</si>
  <si>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</si>
  <si>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</si>
  <si>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</si>
  <si>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</si>
  <si>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</si>
  <si>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</si>
  <si>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</si>
  <si>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 Relative change Q1 2021 / Q4 2020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</si>
  <si>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</si>
  <si>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</si>
  <si>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PPI_Q2 2021</t>
    </r>
    <r>
      <rPr>
        <b/>
        <sz val="10"/>
        <color rgb="FFFF0000"/>
        <rFont val="Arial"/>
        <family val="2"/>
      </rPr>
      <t>*</t>
    </r>
  </si>
  <si>
    <t>PPI_Q2 2020</t>
  </si>
  <si>
    <t>PPI_Q1 2021*</t>
  </si>
  <si>
    <t>PPI_Q2 2021*2</t>
  </si>
  <si>
    <t xml:space="preserve"> Relative change Q2 2021/ Q2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</si>
  <si>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second quarter of 2021 compared with the second quarter of 2020 by economic activity (2012=100)</t>
    </r>
  </si>
  <si>
    <t>Table 2: Contribution to change in theIndustrial Production Index by activity, second quarter of 2021 compared with the second quarter of 2020 (2012=100)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</si>
  <si>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second quarter of 2021 compared with the first quarter of 2021 by economic activity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</si>
</sst>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4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165" fontId="33" fillId="0" borderId="0" xfId="53" applyNumberFormat="1" applyFont="1" applyAlignment="1">
      <alignment horizontal="right" vertical="center"/>
    </xf>
    <xf numFmtId="165" fontId="31" fillId="0" borderId="0" xfId="53" applyNumberFormat="1" applyFont="1" applyAlignment="1">
      <alignment horizontal="right" vertical="center"/>
    </xf>
    <xf numFmtId="0" fontId="34" fillId="0" borderId="0" xfId="53" applyFont="1" applyAlignment="1">
      <alignment horizontal="left" vertical="center" readingOrder="1"/>
    </xf>
    <xf numFmtId="0" fontId="35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6" fillId="0" borderId="0" xfId="53" applyFont="1" applyAlignment="1">
      <alignment vertical="center" readingOrder="1"/>
    </xf>
    <xf numFmtId="0" fontId="36" fillId="0" borderId="0" xfId="53" applyFont="1" applyAlignment="1">
      <alignment horizontal="left" vertical="center" readingOrder="1"/>
    </xf>
    <xf numFmtId="0" fontId="31" fillId="0" borderId="0" xfId="53" applyFont="1"/>
    <xf numFmtId="0" fontId="37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165" fontId="31" fillId="0" borderId="0" xfId="53" applyNumberFormat="1" applyFont="1" applyBorder="1" applyAlignment="1">
      <alignment horizontal="right" vertical="center" wrapText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9" fillId="0" borderId="0" xfId="53" applyFont="1"/>
    <xf numFmtId="0" fontId="26" fillId="0" borderId="0" xfId="53" applyFont="1" applyAlignment="1">
      <alignment horizontal="left" vertical="center" wrapText="1" readingOrder="1"/>
    </xf>
    <xf numFmtId="0" fontId="28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28" totalsRowShown="0" headerRowDxfId="17" dataDxfId="16" tableBorderDxfId="15" headerRowCellStyle="Normal 2" dataCellStyle="Normal 2">
  <autoFilter ref="B4:F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14" dataCellStyle="Normal 2"/>
    <tableColumn id="2" name="Weights" dataDxfId="13" dataCellStyle="Comma"/>
    <tableColumn id="3" name="PPI_Q2 2020" dataDxfId="12" dataCellStyle="Normal 2"/>
    <tableColumn id="4" name="PPI_Q2 2021*" dataDxfId="11" dataCellStyle="Normal 2"/>
    <tableColumn id="5" name=" Relative change Q2 2021/ Q2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4:C58" totalsRowShown="0" tableBorderDxfId="9">
  <autoFilter ref="B34:C58">
    <filterColumn colId="0" hiddenButton="1"/>
    <filterColumn colId="1" hiddenButton="1"/>
  </autoFilter>
  <tableColumns count="2">
    <tableColumn id="1" name="Activity Name" dataDxfId="8" dataCellStyle="Normal 2"/>
    <tableColumn id="2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4:F88" totalsRowShown="0" headerRowDxfId="6" tableBorderDxfId="5" headerRowCellStyle="Normal 2">
  <autoFilter ref="B64:F8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4" dataCellStyle="Normal 2"/>
    <tableColumn id="2" name="Weights" dataDxfId="3" dataCellStyle="Comma"/>
    <tableColumn id="3" name="PPI_Q1 2021*" dataDxfId="2" dataCellStyle="Normal 2"/>
    <tableColumn id="4" name="PPI_Q2 2021*2" dataDxfId="1" dataCellStyle="Normal 2"/>
    <tableColumn id="5" name=" Relative change Q1 2021 / Q4 2020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9"/>
  <sheetViews>
    <sheetView showGridLines="0" tabSelected="1" zoomScaleNormal="100" workbookViewId="0">
      <selection activeCell="C77" sqref="C77"/>
    </sheetView>
  </sheetViews>
  <sheetFormatPr defaultColWidth="8.88671875" defaultRowHeight="13.8" x14ac:dyDescent="0.25"/>
  <cols>
    <col min="1" max="1" width="3.44140625" style="1" customWidth="1"/>
    <col min="2" max="2" width="51.77734375" style="1" customWidth="1"/>
    <col min="3" max="3" width="15.6640625" style="1" customWidth="1"/>
    <col min="4" max="4" width="13.6640625" style="1" customWidth="1"/>
    <col min="5" max="5" width="14.44140625" style="1" customWidth="1"/>
    <col min="6" max="6" width="21" style="1" customWidth="1"/>
    <col min="7" max="7" width="10.5546875" style="1" customWidth="1"/>
    <col min="8" max="16384" width="8.88671875" style="1"/>
  </cols>
  <sheetData>
    <row r="2" spans="2:6" x14ac:dyDescent="0.25">
      <c r="B2" s="38" t="s">
        <v>38</v>
      </c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ht="29.4" customHeight="1" x14ac:dyDescent="0.25">
      <c r="B4" s="2" t="s">
        <v>0</v>
      </c>
      <c r="C4" s="27" t="s">
        <v>1</v>
      </c>
      <c r="D4" s="27" t="s">
        <v>34</v>
      </c>
      <c r="E4" s="27" t="s">
        <v>33</v>
      </c>
      <c r="F4" s="27" t="s">
        <v>37</v>
      </c>
    </row>
    <row r="5" spans="2:6" x14ac:dyDescent="0.25">
      <c r="B5" s="3" t="s">
        <v>2</v>
      </c>
      <c r="C5" s="4">
        <v>10000</v>
      </c>
      <c r="D5" s="5">
        <v>139.01584955323585</v>
      </c>
      <c r="E5" s="5">
        <v>130.73274483147051</v>
      </c>
      <c r="F5" s="5">
        <f>E5/D5*100-100</f>
        <v>-5.9583887365255777</v>
      </c>
    </row>
    <row r="6" spans="2:6" x14ac:dyDescent="0.25">
      <c r="B6" s="6" t="s">
        <v>3</v>
      </c>
      <c r="C6" s="7">
        <v>287.39999999999998</v>
      </c>
      <c r="D6" s="5">
        <v>79.101831458747654</v>
      </c>
      <c r="E6" s="5">
        <v>75.844353241444168</v>
      </c>
      <c r="F6" s="5">
        <f t="shared" ref="F6:F28" si="0">E6/D6*100-100</f>
        <v>-4.1180819169810121</v>
      </c>
    </row>
    <row r="7" spans="2:6" x14ac:dyDescent="0.25">
      <c r="B7" s="6" t="s">
        <v>4</v>
      </c>
      <c r="C7" s="7">
        <v>84.9</v>
      </c>
      <c r="D7" s="5">
        <v>61.647184518844668</v>
      </c>
      <c r="E7" s="5">
        <v>65.307499759351103</v>
      </c>
      <c r="F7" s="5">
        <f t="shared" si="0"/>
        <v>5.9375221578651889</v>
      </c>
    </row>
    <row r="8" spans="2:6" x14ac:dyDescent="0.25">
      <c r="B8" s="6" t="s">
        <v>5</v>
      </c>
      <c r="C8" s="7">
        <v>33.9</v>
      </c>
      <c r="D8" s="5">
        <v>79.909018338376427</v>
      </c>
      <c r="E8" s="5">
        <v>114.80506618140799</v>
      </c>
      <c r="F8" s="5">
        <f t="shared" si="0"/>
        <v>43.669724104560402</v>
      </c>
    </row>
    <row r="9" spans="2:6" x14ac:dyDescent="0.25">
      <c r="B9" s="6" t="s">
        <v>6</v>
      </c>
      <c r="C9" s="7">
        <v>118.4</v>
      </c>
      <c r="D9" s="5">
        <v>30.911039982904921</v>
      </c>
      <c r="E9" s="5">
        <v>37.077599090501067</v>
      </c>
      <c r="F9" s="5">
        <f t="shared" si="0"/>
        <v>19.94937443388028</v>
      </c>
    </row>
    <row r="10" spans="2:6" x14ac:dyDescent="0.25">
      <c r="B10" s="6" t="s">
        <v>7</v>
      </c>
      <c r="C10" s="7">
        <v>5.3</v>
      </c>
      <c r="D10" s="5">
        <v>34.935886014581172</v>
      </c>
      <c r="E10" s="5">
        <v>250.53242032921935</v>
      </c>
      <c r="F10" s="5">
        <f t="shared" si="0"/>
        <v>617.12055685278676</v>
      </c>
    </row>
    <row r="11" spans="2:6" x14ac:dyDescent="0.25">
      <c r="B11" s="6" t="s">
        <v>8</v>
      </c>
      <c r="C11" s="7">
        <v>65.8</v>
      </c>
      <c r="D11" s="5">
        <v>51.864328347451206</v>
      </c>
      <c r="E11" s="5">
        <v>21.299682610942241</v>
      </c>
      <c r="F11" s="5">
        <f t="shared" si="0"/>
        <v>-58.931922402907233</v>
      </c>
    </row>
    <row r="12" spans="2:6" x14ac:dyDescent="0.25">
      <c r="B12" s="6" t="s">
        <v>9</v>
      </c>
      <c r="C12" s="7">
        <v>37.700000000000003</v>
      </c>
      <c r="D12" s="5">
        <v>109.48357370522048</v>
      </c>
      <c r="E12" s="5">
        <v>94.235867529628791</v>
      </c>
      <c r="F12" s="5">
        <f t="shared" si="0"/>
        <v>-13.926935027390911</v>
      </c>
    </row>
    <row r="13" spans="2:6" x14ac:dyDescent="0.25">
      <c r="B13" s="6" t="s">
        <v>10</v>
      </c>
      <c r="C13" s="7">
        <v>33.1</v>
      </c>
      <c r="D13" s="5">
        <v>49.099463162981863</v>
      </c>
      <c r="E13" s="5">
        <v>67.56731478766838</v>
      </c>
      <c r="F13" s="5">
        <f t="shared" si="0"/>
        <v>37.613143678137419</v>
      </c>
    </row>
    <row r="14" spans="2:6" x14ac:dyDescent="0.25">
      <c r="B14" s="6" t="s">
        <v>11</v>
      </c>
      <c r="C14" s="7">
        <v>3653.8</v>
      </c>
      <c r="D14" s="5">
        <v>163.86491853247264</v>
      </c>
      <c r="E14" s="5">
        <v>145.97322337572177</v>
      </c>
      <c r="F14" s="5">
        <f t="shared" si="0"/>
        <v>-10.918563483254246</v>
      </c>
    </row>
    <row r="15" spans="2:6" x14ac:dyDescent="0.25">
      <c r="B15" s="6" t="s">
        <v>12</v>
      </c>
      <c r="C15" s="7">
        <v>1690.4</v>
      </c>
      <c r="D15" s="5">
        <v>126.64449823682722</v>
      </c>
      <c r="E15" s="5">
        <v>128.84260706377233</v>
      </c>
      <c r="F15" s="5">
        <f t="shared" si="0"/>
        <v>1.7356528373104823</v>
      </c>
    </row>
    <row r="16" spans="2:6" x14ac:dyDescent="0.25">
      <c r="B16" s="6" t="s">
        <v>13</v>
      </c>
      <c r="C16" s="7">
        <v>23</v>
      </c>
      <c r="D16" s="5">
        <v>5.3975360381407347</v>
      </c>
      <c r="E16" s="5">
        <v>13.868940979629512</v>
      </c>
      <c r="F16" s="5">
        <f t="shared" si="0"/>
        <v>156.94948364637293</v>
      </c>
    </row>
    <row r="17" spans="2:7" x14ac:dyDescent="0.25">
      <c r="B17" s="6" t="s">
        <v>14</v>
      </c>
      <c r="C17" s="7">
        <v>126.3</v>
      </c>
      <c r="D17" s="5">
        <v>170.65325930221377</v>
      </c>
      <c r="E17" s="5">
        <v>178.77414210125212</v>
      </c>
      <c r="F17" s="5">
        <f t="shared" si="0"/>
        <v>4.7587036029923695</v>
      </c>
    </row>
    <row r="18" spans="2:7" x14ac:dyDescent="0.25">
      <c r="B18" s="6" t="s">
        <v>15</v>
      </c>
      <c r="C18" s="7">
        <v>1104.4000000000001</v>
      </c>
      <c r="D18" s="5">
        <v>67.172426637293142</v>
      </c>
      <c r="E18" s="5">
        <v>73.002852483042204</v>
      </c>
      <c r="F18" s="5">
        <f t="shared" si="0"/>
        <v>8.679790410477878</v>
      </c>
    </row>
    <row r="19" spans="2:7" x14ac:dyDescent="0.25">
      <c r="B19" s="6" t="s">
        <v>16</v>
      </c>
      <c r="C19" s="7">
        <v>626.5</v>
      </c>
      <c r="D19" s="5">
        <v>51.569771580121696</v>
      </c>
      <c r="E19" s="5">
        <v>37.922075370095826</v>
      </c>
      <c r="F19" s="5">
        <f t="shared" si="0"/>
        <v>-26.464527167474543</v>
      </c>
    </row>
    <row r="20" spans="2:7" x14ac:dyDescent="0.25">
      <c r="B20" s="6" t="s">
        <v>17</v>
      </c>
      <c r="C20" s="7">
        <v>960.1</v>
      </c>
      <c r="D20" s="5">
        <v>168.58819022417069</v>
      </c>
      <c r="E20" s="5">
        <v>144.37123899328964</v>
      </c>
      <c r="F20" s="5">
        <f t="shared" si="0"/>
        <v>-14.364559699395258</v>
      </c>
    </row>
    <row r="21" spans="2:7" x14ac:dyDescent="0.25">
      <c r="B21" s="6" t="s">
        <v>18</v>
      </c>
      <c r="C21" s="7">
        <v>11.7</v>
      </c>
      <c r="D21" s="5">
        <v>39.892764131357758</v>
      </c>
      <c r="E21" s="5">
        <v>8.2494592969959619</v>
      </c>
      <c r="F21" s="5">
        <f t="shared" si="0"/>
        <v>-79.320913261782565</v>
      </c>
    </row>
    <row r="22" spans="2:7" x14ac:dyDescent="0.25">
      <c r="B22" s="6" t="s">
        <v>19</v>
      </c>
      <c r="C22" s="7">
        <v>410.9</v>
      </c>
      <c r="D22" s="5">
        <v>146.89200779582384</v>
      </c>
      <c r="E22" s="5">
        <v>113.92087978608816</v>
      </c>
      <c r="F22" s="5">
        <f t="shared" si="0"/>
        <v>-22.445828404472962</v>
      </c>
    </row>
    <row r="23" spans="2:7" x14ac:dyDescent="0.25">
      <c r="B23" s="6" t="s">
        <v>20</v>
      </c>
      <c r="C23" s="7">
        <v>59</v>
      </c>
      <c r="D23" s="5">
        <v>2429.4876671422176</v>
      </c>
      <c r="E23" s="5">
        <v>2980.3830867489191</v>
      </c>
      <c r="F23" s="5">
        <f t="shared" si="0"/>
        <v>22.675374197503714</v>
      </c>
    </row>
    <row r="24" spans="2:7" x14ac:dyDescent="0.25">
      <c r="B24" s="6" t="s">
        <v>21</v>
      </c>
      <c r="C24" s="7">
        <v>12.1</v>
      </c>
      <c r="D24" s="5">
        <v>54.207184634884818</v>
      </c>
      <c r="E24" s="5">
        <v>69.35903916843462</v>
      </c>
      <c r="F24" s="5">
        <f t="shared" si="0"/>
        <v>27.951745945866534</v>
      </c>
    </row>
    <row r="25" spans="2:7" x14ac:dyDescent="0.25">
      <c r="B25" s="6" t="s">
        <v>22</v>
      </c>
      <c r="C25" s="7">
        <v>164.5</v>
      </c>
      <c r="D25" s="5">
        <v>217.2664866902465</v>
      </c>
      <c r="E25" s="5">
        <v>119.61050825755628</v>
      </c>
      <c r="F25" s="5">
        <f t="shared" si="0"/>
        <v>-44.947557223547719</v>
      </c>
    </row>
    <row r="26" spans="2:7" x14ac:dyDescent="0.25">
      <c r="B26" s="6" t="s">
        <v>23</v>
      </c>
      <c r="C26" s="7">
        <v>75</v>
      </c>
      <c r="D26" s="5">
        <v>15.850859897692837</v>
      </c>
      <c r="E26" s="5">
        <v>17.111081528123524</v>
      </c>
      <c r="F26" s="5">
        <f t="shared" si="0"/>
        <v>7.950493781186708</v>
      </c>
    </row>
    <row r="27" spans="2:7" x14ac:dyDescent="0.25">
      <c r="B27" s="6" t="s">
        <v>24</v>
      </c>
      <c r="C27" s="7">
        <v>7.5</v>
      </c>
      <c r="D27" s="5">
        <v>237.9141835453959</v>
      </c>
      <c r="E27" s="5">
        <v>199.47419177195104</v>
      </c>
      <c r="F27" s="5">
        <f t="shared" si="0"/>
        <v>-16.157082860976303</v>
      </c>
    </row>
    <row r="28" spans="2:7" x14ac:dyDescent="0.25">
      <c r="B28" s="28" t="s">
        <v>25</v>
      </c>
      <c r="C28" s="29">
        <v>408</v>
      </c>
      <c r="D28" s="30">
        <v>5.7001827607665291E-2</v>
      </c>
      <c r="E28" s="30">
        <v>5.5762657442281267E-2</v>
      </c>
      <c r="F28" s="30">
        <f t="shared" si="0"/>
        <v>-2.173913043478251</v>
      </c>
    </row>
    <row r="29" spans="2:7" ht="14.4" x14ac:dyDescent="0.25">
      <c r="B29" s="24" t="s">
        <v>26</v>
      </c>
      <c r="C29" s="25"/>
      <c r="D29" s="25"/>
      <c r="E29" s="25"/>
      <c r="F29" s="25"/>
      <c r="G29" s="9"/>
    </row>
    <row r="30" spans="2:7" ht="14.4" x14ac:dyDescent="0.25">
      <c r="B30" s="26" t="s">
        <v>32</v>
      </c>
      <c r="C30" s="25"/>
      <c r="D30" s="25"/>
      <c r="E30" s="25"/>
      <c r="F30" s="25"/>
      <c r="G30" s="9"/>
    </row>
    <row r="31" spans="2:7" ht="14.4" x14ac:dyDescent="0.25">
      <c r="B31" s="10"/>
      <c r="C31" s="8"/>
      <c r="D31" s="8"/>
      <c r="E31" s="8"/>
      <c r="F31" s="8"/>
      <c r="G31" s="9"/>
    </row>
    <row r="32" spans="2:7" x14ac:dyDescent="0.25">
      <c r="B32" s="39" t="s">
        <v>39</v>
      </c>
      <c r="C32" s="39"/>
    </row>
    <row r="33" spans="2:5" ht="31.2" customHeight="1" x14ac:dyDescent="0.25">
      <c r="B33" s="39"/>
      <c r="C33" s="39"/>
    </row>
    <row r="34" spans="2:5" ht="28.2" customHeight="1" x14ac:dyDescent="0.25">
      <c r="B34" s="11" t="s">
        <v>27</v>
      </c>
      <c r="C34" s="12" t="s">
        <v>28</v>
      </c>
      <c r="E34" s="37"/>
    </row>
    <row r="35" spans="2:5" x14ac:dyDescent="0.25">
      <c r="B35" s="13" t="s">
        <v>29</v>
      </c>
      <c r="C35" s="14">
        <v>-100</v>
      </c>
    </row>
    <row r="36" spans="2:5" x14ac:dyDescent="0.25">
      <c r="B36" s="13" t="s">
        <v>3</v>
      </c>
      <c r="C36" s="15">
        <v>-1.1303740297714286</v>
      </c>
    </row>
    <row r="37" spans="2:5" x14ac:dyDescent="0.25">
      <c r="B37" s="13" t="s">
        <v>4</v>
      </c>
      <c r="C37" s="15">
        <v>0.37501600494896781</v>
      </c>
    </row>
    <row r="38" spans="2:5" x14ac:dyDescent="0.25">
      <c r="B38" s="13" t="s">
        <v>5</v>
      </c>
      <c r="C38" s="15">
        <v>1.4298112416714535</v>
      </c>
    </row>
    <row r="39" spans="2:5" x14ac:dyDescent="0.25">
      <c r="B39" s="13" t="s">
        <v>6</v>
      </c>
      <c r="C39" s="15">
        <v>0.88172136235549814</v>
      </c>
    </row>
    <row r="40" spans="2:5" x14ac:dyDescent="0.25">
      <c r="B40" s="13" t="s">
        <v>7</v>
      </c>
      <c r="C40" s="15">
        <v>1.3740466384609757</v>
      </c>
    </row>
    <row r="41" spans="2:5" x14ac:dyDescent="0.25">
      <c r="B41" s="13" t="s">
        <v>8</v>
      </c>
      <c r="C41" s="15">
        <v>-2.4297753517996745</v>
      </c>
    </row>
    <row r="42" spans="2:5" x14ac:dyDescent="0.25">
      <c r="B42" s="13" t="s">
        <v>9</v>
      </c>
      <c r="C42" s="15">
        <v>-0.6938630356752119</v>
      </c>
    </row>
    <row r="43" spans="2:5" x14ac:dyDescent="0.25">
      <c r="B43" s="13" t="s">
        <v>10</v>
      </c>
      <c r="C43" s="15">
        <v>0.73782590485861355</v>
      </c>
    </row>
    <row r="44" spans="2:5" x14ac:dyDescent="0.25">
      <c r="B44" s="13" t="s">
        <v>11</v>
      </c>
      <c r="C44" s="15">
        <v>-78.923826133868715</v>
      </c>
    </row>
    <row r="45" spans="2:5" x14ac:dyDescent="0.25">
      <c r="B45" s="13" t="s">
        <v>12</v>
      </c>
      <c r="C45" s="15">
        <v>4.4859672581695351</v>
      </c>
    </row>
    <row r="46" spans="2:5" x14ac:dyDescent="0.25">
      <c r="B46" s="13" t="s">
        <v>13</v>
      </c>
      <c r="C46" s="15">
        <v>0.2353426978677447</v>
      </c>
    </row>
    <row r="47" spans="2:5" x14ac:dyDescent="0.25">
      <c r="B47" s="13" t="s">
        <v>14</v>
      </c>
      <c r="C47" s="15">
        <v>1.2383331142393501</v>
      </c>
    </row>
    <row r="48" spans="2:5" x14ac:dyDescent="0.25">
      <c r="B48" s="13" t="s">
        <v>15</v>
      </c>
      <c r="C48" s="15">
        <v>7.7741488094264284</v>
      </c>
    </row>
    <row r="49" spans="2:6" x14ac:dyDescent="0.25">
      <c r="B49" s="13" t="s">
        <v>16</v>
      </c>
      <c r="C49" s="15">
        <v>-10.323033271786475</v>
      </c>
    </row>
    <row r="50" spans="2:6" ht="26.4" x14ac:dyDescent="0.25">
      <c r="B50" s="13" t="s">
        <v>17</v>
      </c>
      <c r="C50" s="15">
        <v>-28.069103321718575</v>
      </c>
    </row>
    <row r="51" spans="2:6" x14ac:dyDescent="0.25">
      <c r="B51" s="13" t="s">
        <v>18</v>
      </c>
      <c r="C51" s="15">
        <v>-0.44751938201255564</v>
      </c>
    </row>
    <row r="52" spans="2:6" x14ac:dyDescent="0.25">
      <c r="B52" s="13" t="s">
        <v>19</v>
      </c>
      <c r="C52" s="15">
        <v>-16.357134335255086</v>
      </c>
    </row>
    <row r="53" spans="2:6" x14ac:dyDescent="0.25">
      <c r="B53" s="13" t="s">
        <v>20</v>
      </c>
      <c r="C53" s="15">
        <v>39.251892017066289</v>
      </c>
    </row>
    <row r="54" spans="2:6" x14ac:dyDescent="0.25">
      <c r="B54" s="13" t="s">
        <v>21</v>
      </c>
      <c r="C54" s="15">
        <v>0.22170953333379562</v>
      </c>
    </row>
    <row r="55" spans="2:6" x14ac:dyDescent="0.25">
      <c r="B55" s="13" t="s">
        <v>22</v>
      </c>
      <c r="C55" s="15">
        <v>-19.397913036234321</v>
      </c>
    </row>
    <row r="56" spans="2:6" x14ac:dyDescent="0.25">
      <c r="B56" s="13" t="s">
        <v>23</v>
      </c>
      <c r="C56" s="15">
        <v>0.11403505430682812</v>
      </c>
    </row>
    <row r="57" spans="2:6" x14ac:dyDescent="0.25">
      <c r="B57" s="13" t="s">
        <v>24</v>
      </c>
      <c r="C57" s="15">
        <v>-0.34759412447282867</v>
      </c>
    </row>
    <row r="58" spans="2:6" x14ac:dyDescent="0.25">
      <c r="B58" s="31" t="s">
        <v>25</v>
      </c>
      <c r="C58" s="32">
        <v>-6.1039862012940123E-4</v>
      </c>
    </row>
    <row r="59" spans="2:6" x14ac:dyDescent="0.25">
      <c r="B59" s="24" t="s">
        <v>26</v>
      </c>
    </row>
    <row r="60" spans="2:6" x14ac:dyDescent="0.25">
      <c r="B60" s="16"/>
    </row>
    <row r="62" spans="2:6" x14ac:dyDescent="0.25">
      <c r="B62" s="17"/>
    </row>
    <row r="63" spans="2:6" x14ac:dyDescent="0.25">
      <c r="B63" s="38" t="s">
        <v>40</v>
      </c>
      <c r="C63" s="38"/>
      <c r="D63" s="38"/>
      <c r="E63" s="38"/>
      <c r="F63" s="38"/>
    </row>
    <row r="64" spans="2:6" ht="30" customHeight="1" x14ac:dyDescent="0.25">
      <c r="B64" s="2" t="s">
        <v>0</v>
      </c>
      <c r="C64" s="27" t="s">
        <v>1</v>
      </c>
      <c r="D64" s="27" t="s">
        <v>35</v>
      </c>
      <c r="E64" s="27" t="s">
        <v>36</v>
      </c>
      <c r="F64" s="27" t="s">
        <v>30</v>
      </c>
    </row>
    <row r="65" spans="2:6" x14ac:dyDescent="0.25">
      <c r="B65" s="13" t="s">
        <v>2</v>
      </c>
      <c r="C65" s="18">
        <v>10000</v>
      </c>
      <c r="D65" s="19">
        <v>166.21758156285185</v>
      </c>
      <c r="E65" s="19">
        <v>130.73274483147051</v>
      </c>
      <c r="F65" s="20">
        <f>E65/D65*100-100</f>
        <v>-21.348425598385603</v>
      </c>
    </row>
    <row r="66" spans="2:6" x14ac:dyDescent="0.25">
      <c r="B66" s="21" t="s">
        <v>3</v>
      </c>
      <c r="C66" s="18">
        <v>287.39999999999998</v>
      </c>
      <c r="D66" s="19">
        <v>103.69367782073509</v>
      </c>
      <c r="E66" s="19">
        <v>75.844353241444168</v>
      </c>
      <c r="F66" s="20">
        <f t="shared" ref="F66:F88" si="1">E66/D66*100-100</f>
        <v>-26.857302358815588</v>
      </c>
    </row>
    <row r="67" spans="2:6" x14ac:dyDescent="0.25">
      <c r="B67" s="21" t="s">
        <v>4</v>
      </c>
      <c r="C67" s="18">
        <v>84.9</v>
      </c>
      <c r="D67" s="19">
        <v>62.007054417499511</v>
      </c>
      <c r="E67" s="19">
        <v>65.307499759351103</v>
      </c>
      <c r="F67" s="20">
        <f t="shared" si="1"/>
        <v>5.3226933174883158</v>
      </c>
    </row>
    <row r="68" spans="2:6" x14ac:dyDescent="0.25">
      <c r="B68" s="21" t="s">
        <v>5</v>
      </c>
      <c r="C68" s="18">
        <v>33.9</v>
      </c>
      <c r="D68" s="19">
        <v>125.93496087478768</v>
      </c>
      <c r="E68" s="19">
        <v>114.80506618140799</v>
      </c>
      <c r="F68" s="20">
        <f t="shared" si="1"/>
        <v>-8.8378116895162435</v>
      </c>
    </row>
    <row r="69" spans="2:6" x14ac:dyDescent="0.25">
      <c r="B69" s="21" t="s">
        <v>6</v>
      </c>
      <c r="C69" s="18">
        <v>118.4</v>
      </c>
      <c r="D69" s="19">
        <v>36.399928683259276</v>
      </c>
      <c r="E69" s="19">
        <v>37.077599090501067</v>
      </c>
      <c r="F69" s="20">
        <f t="shared" si="1"/>
        <v>1.8617355356343381</v>
      </c>
    </row>
    <row r="70" spans="2:6" x14ac:dyDescent="0.25">
      <c r="B70" s="21" t="s">
        <v>7</v>
      </c>
      <c r="C70" s="18">
        <v>5.3</v>
      </c>
      <c r="D70" s="19">
        <v>149.22176501603323</v>
      </c>
      <c r="E70" s="19">
        <v>250.53242032921935</v>
      </c>
      <c r="F70" s="20">
        <f t="shared" si="1"/>
        <v>67.892679933319869</v>
      </c>
    </row>
    <row r="71" spans="2:6" x14ac:dyDescent="0.25">
      <c r="B71" s="21" t="s">
        <v>31</v>
      </c>
      <c r="C71" s="18">
        <v>65.8</v>
      </c>
      <c r="D71" s="19">
        <v>24.533837371649692</v>
      </c>
      <c r="E71" s="19">
        <v>21.299682610942241</v>
      </c>
      <c r="F71" s="20">
        <f t="shared" si="1"/>
        <v>-13.182425202038345</v>
      </c>
    </row>
    <row r="72" spans="2:6" x14ac:dyDescent="0.25">
      <c r="B72" s="21" t="s">
        <v>9</v>
      </c>
      <c r="C72" s="18">
        <v>37.700000000000003</v>
      </c>
      <c r="D72" s="19">
        <v>107.74301838785686</v>
      </c>
      <c r="E72" s="19">
        <v>94.235867529628791</v>
      </c>
      <c r="F72" s="20">
        <f t="shared" si="1"/>
        <v>-12.536451141181686</v>
      </c>
    </row>
    <row r="73" spans="2:6" x14ac:dyDescent="0.25">
      <c r="B73" s="21" t="s">
        <v>10</v>
      </c>
      <c r="C73" s="18">
        <v>33.1</v>
      </c>
      <c r="D73" s="19">
        <v>57.253603149582155</v>
      </c>
      <c r="E73" s="19">
        <v>67.56731478766838</v>
      </c>
      <c r="F73" s="20">
        <f t="shared" si="1"/>
        <v>18.01408308074582</v>
      </c>
    </row>
    <row r="74" spans="2:6" x14ac:dyDescent="0.25">
      <c r="B74" s="21" t="s">
        <v>11</v>
      </c>
      <c r="C74" s="18">
        <v>3653.8</v>
      </c>
      <c r="D74" s="19">
        <v>167.300858267747</v>
      </c>
      <c r="E74" s="19">
        <v>145.97322337572177</v>
      </c>
      <c r="F74" s="20">
        <f t="shared" si="1"/>
        <v>-12.748072611733193</v>
      </c>
    </row>
    <row r="75" spans="2:6" x14ac:dyDescent="0.25">
      <c r="B75" s="21" t="s">
        <v>12</v>
      </c>
      <c r="C75" s="18">
        <v>1690.4</v>
      </c>
      <c r="D75" s="19">
        <v>124.76714387866326</v>
      </c>
      <c r="E75" s="19">
        <v>128.84260706377233</v>
      </c>
      <c r="F75" s="20">
        <f t="shared" si="1"/>
        <v>3.2664554612811258</v>
      </c>
    </row>
    <row r="76" spans="2:6" x14ac:dyDescent="0.25">
      <c r="B76" s="21" t="s">
        <v>13</v>
      </c>
      <c r="C76" s="18">
        <v>23</v>
      </c>
      <c r="D76" s="19">
        <v>13.580994073695981</v>
      </c>
      <c r="E76" s="19">
        <v>13.868940979629512</v>
      </c>
      <c r="F76" s="20">
        <f t="shared" si="1"/>
        <v>2.1202196567572003</v>
      </c>
    </row>
    <row r="77" spans="2:6" x14ac:dyDescent="0.25">
      <c r="B77" s="21" t="s">
        <v>14</v>
      </c>
      <c r="C77" s="18">
        <v>126.3</v>
      </c>
      <c r="D77" s="19">
        <v>211.91793382776342</v>
      </c>
      <c r="E77" s="19">
        <v>178.77414210125212</v>
      </c>
      <c r="F77" s="20">
        <f t="shared" si="1"/>
        <v>-15.639918306040556</v>
      </c>
    </row>
    <row r="78" spans="2:6" x14ac:dyDescent="0.25">
      <c r="B78" s="21" t="s">
        <v>15</v>
      </c>
      <c r="C78" s="18">
        <v>1104.4000000000001</v>
      </c>
      <c r="D78" s="19">
        <v>73.911026850725477</v>
      </c>
      <c r="E78" s="19">
        <v>73.002852483042204</v>
      </c>
      <c r="F78" s="20">
        <f t="shared" si="1"/>
        <v>-1.228740022131575</v>
      </c>
    </row>
    <row r="79" spans="2:6" x14ac:dyDescent="0.25">
      <c r="B79" s="21" t="s">
        <v>16</v>
      </c>
      <c r="C79" s="18">
        <v>626.5</v>
      </c>
      <c r="D79" s="19">
        <v>31.441129679412704</v>
      </c>
      <c r="E79" s="19">
        <v>37.922075370095826</v>
      </c>
      <c r="F79" s="20">
        <f t="shared" si="1"/>
        <v>20.612954295108452</v>
      </c>
    </row>
    <row r="80" spans="2:6" x14ac:dyDescent="0.25">
      <c r="B80" s="21" t="s">
        <v>17</v>
      </c>
      <c r="C80" s="18">
        <v>960.1</v>
      </c>
      <c r="D80" s="19">
        <v>157.6125942564982</v>
      </c>
      <c r="E80" s="19">
        <v>144.37123899328964</v>
      </c>
      <c r="F80" s="20">
        <f t="shared" si="1"/>
        <v>-8.4012038033328906</v>
      </c>
    </row>
    <row r="81" spans="2:7" x14ac:dyDescent="0.25">
      <c r="B81" s="21" t="s">
        <v>18</v>
      </c>
      <c r="C81" s="18">
        <v>11.7</v>
      </c>
      <c r="D81" s="19">
        <v>23.985671434029637</v>
      </c>
      <c r="E81" s="19">
        <v>8.2494592969959619</v>
      </c>
      <c r="F81" s="20">
        <f t="shared" si="1"/>
        <v>-65.606719329557507</v>
      </c>
    </row>
    <row r="82" spans="2:7" x14ac:dyDescent="0.25">
      <c r="B82" s="21" t="s">
        <v>19</v>
      </c>
      <c r="C82" s="18">
        <v>410.9</v>
      </c>
      <c r="D82" s="19">
        <v>130.38441450982904</v>
      </c>
      <c r="E82" s="19">
        <v>113.92087978608816</v>
      </c>
      <c r="F82" s="20">
        <f t="shared" si="1"/>
        <v>-12.626919241563002</v>
      </c>
    </row>
    <row r="83" spans="2:7" x14ac:dyDescent="0.25">
      <c r="B83" s="21" t="s">
        <v>20</v>
      </c>
      <c r="C83" s="18">
        <v>59</v>
      </c>
      <c r="D83" s="19">
        <v>7215.6475455932632</v>
      </c>
      <c r="E83" s="19">
        <v>2980.3830867489191</v>
      </c>
      <c r="F83" s="20">
        <f t="shared" si="1"/>
        <v>-58.695556179582283</v>
      </c>
    </row>
    <row r="84" spans="2:7" x14ac:dyDescent="0.25">
      <c r="B84" s="21" t="s">
        <v>21</v>
      </c>
      <c r="C84" s="18">
        <v>12.1</v>
      </c>
      <c r="D84" s="19">
        <v>23.96491679693202</v>
      </c>
      <c r="E84" s="19">
        <v>69.35903916843462</v>
      </c>
      <c r="F84" s="20">
        <f t="shared" si="1"/>
        <v>189.41906936774319</v>
      </c>
    </row>
    <row r="85" spans="2:7" x14ac:dyDescent="0.25">
      <c r="B85" s="21" t="s">
        <v>22</v>
      </c>
      <c r="C85" s="18">
        <v>164.5</v>
      </c>
      <c r="D85" s="19">
        <v>155.59723106128797</v>
      </c>
      <c r="E85" s="19">
        <v>119.61050825755628</v>
      </c>
      <c r="F85" s="20">
        <f t="shared" si="1"/>
        <v>-23.128125454595619</v>
      </c>
    </row>
    <row r="86" spans="2:7" x14ac:dyDescent="0.25">
      <c r="B86" s="21" t="s">
        <v>23</v>
      </c>
      <c r="C86" s="18">
        <v>75</v>
      </c>
      <c r="D86" s="19">
        <v>11.685967558412099</v>
      </c>
      <c r="E86" s="19">
        <v>17.111081528123524</v>
      </c>
      <c r="F86" s="20">
        <f t="shared" si="1"/>
        <v>46.424174486144096</v>
      </c>
    </row>
    <row r="87" spans="2:7" x14ac:dyDescent="0.25">
      <c r="B87" s="21" t="s">
        <v>24</v>
      </c>
      <c r="C87" s="18">
        <v>7.5</v>
      </c>
      <c r="D87" s="19">
        <v>231.06123981787539</v>
      </c>
      <c r="E87" s="19">
        <v>199.47419177195104</v>
      </c>
      <c r="F87" s="20">
        <f t="shared" si="1"/>
        <v>-13.670422642422224</v>
      </c>
    </row>
    <row r="88" spans="2:7" x14ac:dyDescent="0.25">
      <c r="B88" s="33" t="s">
        <v>25</v>
      </c>
      <c r="C88" s="34">
        <v>408</v>
      </c>
      <c r="D88" s="35">
        <v>5.4523487276897237E-2</v>
      </c>
      <c r="E88" s="35">
        <v>5.5762657442281267E-2</v>
      </c>
      <c r="F88" s="36">
        <f t="shared" si="1"/>
        <v>2.2727272727272663</v>
      </c>
    </row>
    <row r="89" spans="2:7" ht="14.4" x14ac:dyDescent="0.25">
      <c r="B89" s="24" t="s">
        <v>26</v>
      </c>
      <c r="C89" s="8"/>
      <c r="D89" s="8"/>
      <c r="E89" s="8"/>
      <c r="F89" s="8"/>
      <c r="G89" s="9"/>
    </row>
    <row r="90" spans="2:7" x14ac:dyDescent="0.25">
      <c r="B90" s="26" t="s">
        <v>32</v>
      </c>
    </row>
    <row r="91" spans="2:7" x14ac:dyDescent="0.25">
      <c r="B91" s="10"/>
    </row>
    <row r="92" spans="2:7" x14ac:dyDescent="0.25">
      <c r="B92" s="10"/>
    </row>
    <row r="93" spans="2:7" x14ac:dyDescent="0.25">
      <c r="B93" s="10"/>
    </row>
    <row r="94" spans="2:7" x14ac:dyDescent="0.25">
      <c r="B94" s="10"/>
      <c r="G94" s="22"/>
    </row>
    <row r="95" spans="2:7" x14ac:dyDescent="0.25">
      <c r="B95" s="10"/>
      <c r="G95" s="23"/>
    </row>
    <row r="96" spans="2:7" x14ac:dyDescent="0.25">
      <c r="B96" s="10"/>
      <c r="G96" s="23"/>
    </row>
    <row r="97" spans="2:7" x14ac:dyDescent="0.25">
      <c r="B97" s="10"/>
      <c r="G97" s="23"/>
    </row>
    <row r="98" spans="2:7" x14ac:dyDescent="0.25">
      <c r="B98" s="10"/>
      <c r="G98" s="23"/>
    </row>
    <row r="99" spans="2:7" x14ac:dyDescent="0.25">
      <c r="B99" s="10"/>
      <c r="G99" s="23"/>
    </row>
    <row r="100" spans="2:7" x14ac:dyDescent="0.25">
      <c r="B100" s="10"/>
      <c r="G100" s="23"/>
    </row>
    <row r="101" spans="2:7" x14ac:dyDescent="0.25">
      <c r="B101" s="10"/>
      <c r="G101" s="23"/>
    </row>
    <row r="102" spans="2:7" x14ac:dyDescent="0.25">
      <c r="B102" s="10"/>
      <c r="G102" s="23"/>
    </row>
    <row r="103" spans="2:7" x14ac:dyDescent="0.25">
      <c r="B103" s="10"/>
      <c r="G103" s="23"/>
    </row>
    <row r="104" spans="2:7" x14ac:dyDescent="0.25">
      <c r="B104" s="10"/>
      <c r="G104" s="23"/>
    </row>
    <row r="105" spans="2:7" x14ac:dyDescent="0.25">
      <c r="B105" s="10"/>
      <c r="G105" s="23"/>
    </row>
    <row r="106" spans="2:7" x14ac:dyDescent="0.25">
      <c r="B106" s="10"/>
      <c r="G106" s="23"/>
    </row>
    <row r="107" spans="2:7" x14ac:dyDescent="0.25">
      <c r="B107" s="10"/>
      <c r="G107" s="23"/>
    </row>
    <row r="108" spans="2:7" x14ac:dyDescent="0.25">
      <c r="B108" s="10"/>
      <c r="G108" s="23"/>
    </row>
    <row r="109" spans="2:7" x14ac:dyDescent="0.25">
      <c r="B109" s="10"/>
      <c r="G109" s="23"/>
    </row>
    <row r="110" spans="2:7" x14ac:dyDescent="0.25">
      <c r="B110" s="10"/>
      <c r="G110" s="23"/>
    </row>
    <row r="111" spans="2:7" x14ac:dyDescent="0.25">
      <c r="B111" s="10"/>
      <c r="G111" s="23"/>
    </row>
    <row r="112" spans="2:7" x14ac:dyDescent="0.25">
      <c r="B112" s="10"/>
      <c r="G112" s="23"/>
    </row>
    <row r="113" spans="2:7" x14ac:dyDescent="0.25">
      <c r="B113" s="10"/>
      <c r="G113" s="23"/>
    </row>
    <row r="114" spans="2:7" x14ac:dyDescent="0.25">
      <c r="B114" s="10"/>
      <c r="G114" s="23"/>
    </row>
    <row r="115" spans="2:7" x14ac:dyDescent="0.25">
      <c r="B115" s="10"/>
      <c r="G115" s="23"/>
    </row>
    <row r="116" spans="2:7" x14ac:dyDescent="0.25">
      <c r="B116" s="10"/>
      <c r="G116" s="23"/>
    </row>
    <row r="117" spans="2:7" x14ac:dyDescent="0.25">
      <c r="B117" s="10"/>
      <c r="G117" s="22"/>
    </row>
    <row r="118" spans="2:7" x14ac:dyDescent="0.25">
      <c r="B118" s="10"/>
    </row>
    <row r="119" spans="2:7" x14ac:dyDescent="0.25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 الربع 2</KeyWordsAr>
    <KeyWords xmlns="cac204a3-57fb-4aea-ba50-989298fa4f73">Industrial Production Index Q2 </KeyWords>
    <ReleaseID_DB xmlns="cac204a3-57fb-4aea-ba50-989298fa4f73">11565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7251147-C45C-455F-9ED7-4A743A44836D}"/>
</file>

<file path=customXml/itemProps2.xml><?xml version="1.0" encoding="utf-8"?>
<ds:datastoreItem xmlns:ds="http://schemas.openxmlformats.org/officeDocument/2006/customXml" ds:itemID="{36A9852C-8BAA-41D6-AD43-52F09E8F4DD8}"/>
</file>

<file path=customXml/itemProps3.xml><?xml version="1.0" encoding="utf-8"?>
<ds:datastoreItem xmlns:ds="http://schemas.openxmlformats.org/officeDocument/2006/customXml" ds:itemID="{10D134C7-09CF-4353-9900-7C0CB6A89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2021-09-14T11:20:36Z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