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تصميم جديد\PPI\q4\final\final final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</calcChain>
</file>

<file path=xl/sharedStrings.xml><?xml version="1.0" encoding="utf-8"?>
<sst xmlns="http://schemas.openxmlformats.org/spreadsheetml/2006/main" count="92" uniqueCount="40">
  <si>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</si>
  <si>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</si>
  <si>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</si>
  <si>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</si>
  <si>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</si>
  <si>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</si>
  <si>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</si>
  <si>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</si>
  <si>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</si>
  <si>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</si>
  <si>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</si>
  <si>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</si>
  <si>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</si>
  <si>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</si>
  <si>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</si>
  <si>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</si>
  <si>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</si>
  <si>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</si>
  <si>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</si>
  <si>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</si>
  <si>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</si>
  <si>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</si>
  <si>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</si>
  <si>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</si>
  <si>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</si>
  <si>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</si>
  <si>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Activity Name</t>
  </si>
  <si>
    <t>Contribution %</t>
  </si>
  <si>
    <t>Manufacturing</t>
  </si>
  <si>
    <t xml:space="preserve">Manufacture of wood and of products of wood and cork </t>
  </si>
  <si>
    <t>Source: Statistics Centre Abu Dhabi</t>
  </si>
  <si>
    <t>PPI_Q4 2019</t>
  </si>
  <si>
    <r>
      <t>PPI_Q4 2020</t>
    </r>
    <r>
      <rPr>
        <b/>
        <sz val="10"/>
        <color rgb="FFFF0000"/>
        <rFont val="Arial"/>
        <family val="2"/>
      </rPr>
      <t>*</t>
    </r>
  </si>
  <si>
    <t xml:space="preserve"> Relative change Q4 2020/ Q4 2019</t>
  </si>
  <si>
    <t>PPI_Q3 2020</t>
  </si>
  <si>
    <t xml:space="preserve"> Relative change Q4 2020 / Q3 2020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</si>
  <si>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fourth quarter of 2020 compared with the fourth quarter of 2019 by economic activity (2012=100)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</si>
  <si>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fourth quarter of 2020 compared with the fourth quarter of 2019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</si>
  <si>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fourth quarter of 2020 compared with the third quarter of 2020 by economic activity (2012=100)</t>
    </r>
  </si>
  <si>
    <r>
      <rPr>
        <sz val="10"/>
        <color rgb="FFFF0000"/>
        <rFont val="Arial"/>
        <family val="2"/>
      </rPr>
      <t xml:space="preserve">* </t>
    </r>
    <r>
      <rPr>
        <sz val="10"/>
        <color theme="1"/>
        <rFont val="Arial"/>
        <family val="2"/>
      </rPr>
      <t>Note: Data 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</si>
</sst>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b/>
      <sz val="10"/>
      <color rgb="FF59595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6A46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readingOrder="1"/>
    </xf>
    <xf numFmtId="0" fontId="4" fillId="2" borderId="0" xfId="0" applyFont="1" applyFill="1" applyAlignment="1">
      <alignment horizontal="left" vertical="center" wrapText="1" readingOrder="2"/>
    </xf>
    <xf numFmtId="0" fontId="4" fillId="2" borderId="0" xfId="0" applyFont="1" applyFill="1" applyAlignment="1">
      <alignment horizontal="center" vertical="center" wrapText="1" readingOrder="2"/>
    </xf>
    <xf numFmtId="0" fontId="8" fillId="0" borderId="0" xfId="0" applyFont="1" applyAlignment="1">
      <alignment horizontal="left" vertical="center" readingOrder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 readingOrder="1"/>
    </xf>
    <xf numFmtId="164" fontId="10" fillId="0" borderId="0" xfId="0" applyNumberFormat="1" applyFont="1" applyAlignment="1">
      <alignment vertical="center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12" fillId="0" borderId="0" xfId="0" applyFont="1"/>
    <xf numFmtId="0" fontId="12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 readingOrder="2"/>
    </xf>
    <xf numFmtId="0" fontId="16" fillId="0" borderId="0" xfId="0" applyFont="1" applyAlignment="1">
      <alignment horizontal="left" vertical="center" wrapText="1" readingOrder="1"/>
    </xf>
    <xf numFmtId="165" fontId="10" fillId="0" borderId="0" xfId="1" applyNumberFormat="1" applyFont="1" applyAlignment="1">
      <alignment horizontal="right" vertical="center" readingOrder="2"/>
    </xf>
    <xf numFmtId="0" fontId="16" fillId="0" borderId="0" xfId="0" applyFont="1" applyAlignment="1">
      <alignment horizontal="left" vertical="center" readingOrder="1"/>
    </xf>
    <xf numFmtId="164" fontId="10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left" vertical="center" readingOrder="1"/>
    </xf>
    <xf numFmtId="164" fontId="10" fillId="0" borderId="1" xfId="0" applyNumberFormat="1" applyFont="1" applyBorder="1" applyAlignment="1">
      <alignment vertical="center" readingOrder="1"/>
    </xf>
    <xf numFmtId="0" fontId="16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readingOrder="1"/>
    </xf>
    <xf numFmtId="165" fontId="10" fillId="0" borderId="1" xfId="1" applyNumberFormat="1" applyFont="1" applyBorder="1" applyAlignment="1">
      <alignment horizontal="right" vertical="center" readingOrder="2"/>
    </xf>
    <xf numFmtId="164" fontId="10" fillId="0" borderId="1" xfId="0" applyNumberFormat="1" applyFont="1" applyBorder="1" applyAlignment="1">
      <alignment horizontal="right" vertical="center" readingOrder="2"/>
    </xf>
    <xf numFmtId="3" fontId="10" fillId="0" borderId="0" xfId="0" applyNumberFormat="1" applyFont="1" applyAlignment="1">
      <alignment vertical="center" readingOrder="1"/>
    </xf>
    <xf numFmtId="165" fontId="10" fillId="0" borderId="0" xfId="1" applyNumberFormat="1" applyFont="1" applyAlignment="1">
      <alignment vertical="center" readingOrder="1"/>
    </xf>
    <xf numFmtId="165" fontId="10" fillId="0" borderId="1" xfId="1" applyNumberFormat="1" applyFont="1" applyBorder="1" applyAlignment="1">
      <alignment vertical="center" readingOrder="1"/>
    </xf>
    <xf numFmtId="0" fontId="4" fillId="2" borderId="0" xfId="0" applyFont="1" applyFill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readingOrder="1"/>
    </xf>
    <xf numFmtId="164" fontId="10" fillId="0" borderId="1" xfId="0" applyNumberFormat="1" applyFont="1" applyBorder="1" applyAlignment="1">
      <alignment horizontal="right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6A46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8"/>
  <sheetViews>
    <sheetView tabSelected="1" topLeftCell="A17" workbookViewId="0">
      <selection activeCell="B31" sqref="B31"/>
    </sheetView>
  </sheetViews>
  <sheetFormatPr defaultRowHeight="15" x14ac:dyDescent="0.25"/>
  <cols>
    <col min="1" max="1" width="3.42578125" customWidth="1"/>
    <col min="2" max="2" width="60.85546875" customWidth="1"/>
    <col min="3" max="3" width="11.5703125" customWidth="1"/>
    <col min="4" max="4" width="11.42578125" customWidth="1"/>
    <col min="5" max="5" width="11.5703125" customWidth="1"/>
    <col min="6" max="6" width="16.7109375" customWidth="1"/>
    <col min="7" max="7" width="10.5703125" customWidth="1"/>
  </cols>
  <sheetData>
    <row r="3" spans="2:6" x14ac:dyDescent="0.25">
      <c r="B3" s="9" t="s">
        <v>36</v>
      </c>
    </row>
    <row r="4" spans="2:6" ht="38.25" x14ac:dyDescent="0.25">
      <c r="B4" s="1" t="s">
        <v>0</v>
      </c>
      <c r="C4" s="33" t="s">
        <v>1</v>
      </c>
      <c r="D4" s="33" t="s">
        <v>31</v>
      </c>
      <c r="E4" s="33" t="s">
        <v>32</v>
      </c>
      <c r="F4" s="33" t="s">
        <v>33</v>
      </c>
    </row>
    <row r="5" spans="2:6" x14ac:dyDescent="0.25">
      <c r="B5" s="13" t="s">
        <v>2</v>
      </c>
      <c r="C5" s="30">
        <v>10000</v>
      </c>
      <c r="D5" s="12">
        <v>76.290925513235365</v>
      </c>
      <c r="E5" s="12">
        <v>70.218122016870382</v>
      </c>
      <c r="F5" s="12">
        <f>E5/D5*100-100</f>
        <v>-7.9600600667918684</v>
      </c>
    </row>
    <row r="6" spans="2:6" x14ac:dyDescent="0.25">
      <c r="B6" s="14" t="s">
        <v>3</v>
      </c>
      <c r="C6" s="31">
        <v>287.39999999999998</v>
      </c>
      <c r="D6" s="12">
        <v>87.705722302031546</v>
      </c>
      <c r="E6" s="12">
        <v>88.928281483490252</v>
      </c>
      <c r="F6" s="12">
        <f t="shared" ref="F6:F28" si="0">E6/D6*100-100</f>
        <v>1.3939331999896183</v>
      </c>
    </row>
    <row r="7" spans="2:6" x14ac:dyDescent="0.25">
      <c r="B7" s="14" t="s">
        <v>4</v>
      </c>
      <c r="C7" s="31">
        <v>84.9</v>
      </c>
      <c r="D7" s="12">
        <v>100.80955568042762</v>
      </c>
      <c r="E7" s="12">
        <v>100.80955568042762</v>
      </c>
      <c r="F7" s="12">
        <f t="shared" si="0"/>
        <v>0</v>
      </c>
    </row>
    <row r="8" spans="2:6" x14ac:dyDescent="0.25">
      <c r="B8" s="14" t="s">
        <v>5</v>
      </c>
      <c r="C8" s="31">
        <v>33.9</v>
      </c>
      <c r="D8" s="12">
        <v>91.434855998018776</v>
      </c>
      <c r="E8" s="12">
        <v>92.750154415148401</v>
      </c>
      <c r="F8" s="12">
        <f t="shared" si="0"/>
        <v>1.438508764270523</v>
      </c>
    </row>
    <row r="9" spans="2:6" x14ac:dyDescent="0.25">
      <c r="B9" s="14" t="s">
        <v>6</v>
      </c>
      <c r="C9" s="31">
        <v>118.4</v>
      </c>
      <c r="D9" s="12">
        <v>94.086604281422268</v>
      </c>
      <c r="E9" s="12">
        <v>91.950727864545939</v>
      </c>
      <c r="F9" s="12">
        <f t="shared" si="0"/>
        <v>-2.2701174446552557</v>
      </c>
    </row>
    <row r="10" spans="2:6" x14ac:dyDescent="0.25">
      <c r="B10" s="14" t="s">
        <v>7</v>
      </c>
      <c r="C10" s="31">
        <v>5.3</v>
      </c>
      <c r="D10" s="12">
        <v>99.460232738659599</v>
      </c>
      <c r="E10" s="12">
        <v>98.958497737872804</v>
      </c>
      <c r="F10" s="12">
        <f t="shared" si="0"/>
        <v>-0.50445789937487007</v>
      </c>
    </row>
    <row r="11" spans="2:6" x14ac:dyDescent="0.25">
      <c r="B11" s="14" t="s">
        <v>8</v>
      </c>
      <c r="C11" s="31">
        <v>65.8</v>
      </c>
      <c r="D11" s="12">
        <v>69.897209518628443</v>
      </c>
      <c r="E11" s="12">
        <v>69.897209518628443</v>
      </c>
      <c r="F11" s="12">
        <f t="shared" si="0"/>
        <v>0</v>
      </c>
    </row>
    <row r="12" spans="2:6" x14ac:dyDescent="0.25">
      <c r="B12" s="14" t="s">
        <v>9</v>
      </c>
      <c r="C12" s="31">
        <v>37.700000000000003</v>
      </c>
      <c r="D12" s="12">
        <v>91.222935748873851</v>
      </c>
      <c r="E12" s="12">
        <v>81.322978610325052</v>
      </c>
      <c r="F12" s="12">
        <f t="shared" si="0"/>
        <v>-10.852486885318214</v>
      </c>
    </row>
    <row r="13" spans="2:6" x14ac:dyDescent="0.25">
      <c r="B13" s="14" t="s">
        <v>10</v>
      </c>
      <c r="C13" s="31">
        <v>33.1</v>
      </c>
      <c r="D13" s="12">
        <v>117.66873209868622</v>
      </c>
      <c r="E13" s="12">
        <v>117.55574991116424</v>
      </c>
      <c r="F13" s="12">
        <f t="shared" si="0"/>
        <v>-9.6017170837896515E-2</v>
      </c>
    </row>
    <row r="14" spans="2:6" x14ac:dyDescent="0.25">
      <c r="B14" s="14" t="s">
        <v>11</v>
      </c>
      <c r="C14" s="31">
        <v>3653.8</v>
      </c>
      <c r="D14" s="12">
        <v>59.317291772885397</v>
      </c>
      <c r="E14" s="12">
        <v>41.345981222998518</v>
      </c>
      <c r="F14" s="12">
        <f t="shared" si="0"/>
        <v>-30.296916822662098</v>
      </c>
    </row>
    <row r="15" spans="2:6" x14ac:dyDescent="0.25">
      <c r="B15" s="14" t="s">
        <v>12</v>
      </c>
      <c r="C15" s="31">
        <v>1690.4</v>
      </c>
      <c r="D15" s="12">
        <v>47.445388417521237</v>
      </c>
      <c r="E15" s="12">
        <v>41.71629483646452</v>
      </c>
      <c r="F15" s="12">
        <f t="shared" si="0"/>
        <v>-12.075132635948677</v>
      </c>
    </row>
    <row r="16" spans="2:6" x14ac:dyDescent="0.25">
      <c r="B16" s="14" t="s">
        <v>13</v>
      </c>
      <c r="C16" s="31">
        <v>23</v>
      </c>
      <c r="D16" s="12">
        <v>90.850030456465859</v>
      </c>
      <c r="E16" s="12">
        <v>90.850030456465859</v>
      </c>
      <c r="F16" s="12">
        <f t="shared" si="0"/>
        <v>0</v>
      </c>
    </row>
    <row r="17" spans="2:7" x14ac:dyDescent="0.25">
      <c r="B17" s="14" t="s">
        <v>14</v>
      </c>
      <c r="C17" s="31">
        <v>126.3</v>
      </c>
      <c r="D17" s="12">
        <v>79.885418343849693</v>
      </c>
      <c r="E17" s="12">
        <v>79.97984012164298</v>
      </c>
      <c r="F17" s="12">
        <f t="shared" si="0"/>
        <v>0.11819651164228162</v>
      </c>
    </row>
    <row r="18" spans="2:7" x14ac:dyDescent="0.25">
      <c r="B18" s="14" t="s">
        <v>15</v>
      </c>
      <c r="C18" s="31">
        <v>1104.4000000000001</v>
      </c>
      <c r="D18" s="12">
        <v>91.061310305190986</v>
      </c>
      <c r="E18" s="12">
        <v>94.683888691747057</v>
      </c>
      <c r="F18" s="12">
        <f t="shared" si="0"/>
        <v>3.9781751156611165</v>
      </c>
    </row>
    <row r="19" spans="2:7" x14ac:dyDescent="0.25">
      <c r="B19" s="14" t="s">
        <v>16</v>
      </c>
      <c r="C19" s="31">
        <v>626.5</v>
      </c>
      <c r="D19" s="12">
        <v>74.292833452580837</v>
      </c>
      <c r="E19" s="12">
        <v>79.348113786000511</v>
      </c>
      <c r="F19" s="12">
        <f t="shared" si="0"/>
        <v>6.8045329522211944</v>
      </c>
    </row>
    <row r="20" spans="2:7" x14ac:dyDescent="0.25">
      <c r="B20" s="14" t="s">
        <v>17</v>
      </c>
      <c r="C20" s="31">
        <v>960.1</v>
      </c>
      <c r="D20" s="12">
        <v>142.04483572849776</v>
      </c>
      <c r="E20" s="12">
        <v>147.3161333227842</v>
      </c>
      <c r="F20" s="12">
        <f t="shared" si="0"/>
        <v>3.7110096732850621</v>
      </c>
    </row>
    <row r="21" spans="2:7" x14ac:dyDescent="0.25">
      <c r="B21" s="14" t="s">
        <v>18</v>
      </c>
      <c r="C21" s="31">
        <v>11.7</v>
      </c>
      <c r="D21" s="12">
        <v>94.906351380456812</v>
      </c>
      <c r="E21" s="12">
        <v>94.906351380456812</v>
      </c>
      <c r="F21" s="12">
        <f t="shared" si="0"/>
        <v>0</v>
      </c>
    </row>
    <row r="22" spans="2:7" x14ac:dyDescent="0.25">
      <c r="B22" s="14" t="s">
        <v>19</v>
      </c>
      <c r="C22" s="31">
        <v>410.9</v>
      </c>
      <c r="D22" s="12">
        <v>81.947838314453605</v>
      </c>
      <c r="E22" s="12">
        <v>88.492716079148934</v>
      </c>
      <c r="F22" s="12">
        <f t="shared" si="0"/>
        <v>7.9866386951917576</v>
      </c>
    </row>
    <row r="23" spans="2:7" x14ac:dyDescent="0.25">
      <c r="B23" s="14" t="s">
        <v>20</v>
      </c>
      <c r="C23" s="31">
        <v>59</v>
      </c>
      <c r="D23" s="12">
        <v>101.66233134305801</v>
      </c>
      <c r="E23" s="12">
        <v>100.19580321217587</v>
      </c>
      <c r="F23" s="12">
        <f t="shared" si="0"/>
        <v>-1.4425482000145848</v>
      </c>
    </row>
    <row r="24" spans="2:7" x14ac:dyDescent="0.25">
      <c r="B24" s="14" t="s">
        <v>21</v>
      </c>
      <c r="C24" s="31">
        <v>12.1</v>
      </c>
      <c r="D24" s="12">
        <v>115.12073573836585</v>
      </c>
      <c r="E24" s="12">
        <v>115.76303302153951</v>
      </c>
      <c r="F24" s="12">
        <f t="shared" si="0"/>
        <v>0.55793361556810339</v>
      </c>
    </row>
    <row r="25" spans="2:7" x14ac:dyDescent="0.25">
      <c r="B25" s="14" t="s">
        <v>22</v>
      </c>
      <c r="C25" s="31">
        <v>164.5</v>
      </c>
      <c r="D25" s="12">
        <v>106.89918887893788</v>
      </c>
      <c r="E25" s="12">
        <v>106.89918887893788</v>
      </c>
      <c r="F25" s="12">
        <f t="shared" si="0"/>
        <v>0</v>
      </c>
    </row>
    <row r="26" spans="2:7" x14ac:dyDescent="0.25">
      <c r="B26" s="14" t="s">
        <v>23</v>
      </c>
      <c r="C26" s="31">
        <v>75</v>
      </c>
      <c r="D26" s="12">
        <v>118.10198504000233</v>
      </c>
      <c r="E26" s="12">
        <v>117.33702082226903</v>
      </c>
      <c r="F26" s="12">
        <f t="shared" si="0"/>
        <v>-0.64771495371073229</v>
      </c>
    </row>
    <row r="27" spans="2:7" x14ac:dyDescent="0.25">
      <c r="B27" s="14" t="s">
        <v>24</v>
      </c>
      <c r="C27" s="31">
        <v>7.5</v>
      </c>
      <c r="D27" s="12">
        <v>93.075258329229044</v>
      </c>
      <c r="E27" s="12">
        <v>91.878104039003887</v>
      </c>
      <c r="F27" s="12">
        <f t="shared" si="0"/>
        <v>-1.2862218292110867</v>
      </c>
    </row>
    <row r="28" spans="2:7" x14ac:dyDescent="0.25">
      <c r="B28" s="23" t="s">
        <v>25</v>
      </c>
      <c r="C28" s="32">
        <v>408</v>
      </c>
      <c r="D28" s="24">
        <v>99.2788323004701</v>
      </c>
      <c r="E28" s="24">
        <v>99.455658725884817</v>
      </c>
      <c r="F28" s="24">
        <f t="shared" si="0"/>
        <v>0.17811090372170213</v>
      </c>
    </row>
    <row r="29" spans="2:7" x14ac:dyDescent="0.25">
      <c r="B29" s="15" t="s">
        <v>30</v>
      </c>
      <c r="C29" s="8"/>
      <c r="D29" s="8"/>
      <c r="E29" s="8"/>
      <c r="F29" s="8"/>
      <c r="G29" s="3"/>
    </row>
    <row r="30" spans="2:7" x14ac:dyDescent="0.25">
      <c r="B30" s="16" t="s">
        <v>39</v>
      </c>
      <c r="C30" s="8"/>
      <c r="D30" s="8"/>
      <c r="E30" s="8"/>
      <c r="F30" s="8"/>
      <c r="G30" s="3"/>
    </row>
    <row r="31" spans="2:7" x14ac:dyDescent="0.25">
      <c r="B31" s="4"/>
      <c r="C31" s="8"/>
      <c r="D31" s="8"/>
      <c r="E31" s="8"/>
      <c r="F31" s="8"/>
      <c r="G31" s="3"/>
    </row>
    <row r="32" spans="2:7" x14ac:dyDescent="0.25">
      <c r="B32" s="4"/>
    </row>
    <row r="33" spans="2:3" x14ac:dyDescent="0.25">
      <c r="B33" s="9" t="s">
        <v>37</v>
      </c>
    </row>
    <row r="34" spans="2:3" ht="25.5" x14ac:dyDescent="0.25">
      <c r="B34" s="5" t="s">
        <v>26</v>
      </c>
      <c r="C34" s="6" t="s">
        <v>27</v>
      </c>
    </row>
    <row r="35" spans="2:3" x14ac:dyDescent="0.25">
      <c r="B35" s="18" t="s">
        <v>28</v>
      </c>
      <c r="C35" s="22">
        <v>-100</v>
      </c>
    </row>
    <row r="36" spans="2:3" x14ac:dyDescent="0.25">
      <c r="B36" s="18" t="s">
        <v>3</v>
      </c>
      <c r="C36" s="21">
        <v>0.5786480128150312</v>
      </c>
    </row>
    <row r="37" spans="2:3" x14ac:dyDescent="0.25">
      <c r="B37" s="18" t="s">
        <v>4</v>
      </c>
      <c r="C37" s="21">
        <v>0</v>
      </c>
    </row>
    <row r="38" spans="2:3" x14ac:dyDescent="0.25">
      <c r="B38" s="18" t="s">
        <v>5</v>
      </c>
      <c r="C38" s="21">
        <v>7.3507336189979289E-2</v>
      </c>
    </row>
    <row r="39" spans="2:3" x14ac:dyDescent="0.25">
      <c r="B39" s="18" t="s">
        <v>6</v>
      </c>
      <c r="C39" s="21">
        <v>-0.41655131377191001</v>
      </c>
    </row>
    <row r="40" spans="2:3" x14ac:dyDescent="0.25">
      <c r="B40" s="18" t="s">
        <v>7</v>
      </c>
      <c r="C40" s="21">
        <v>-4.3615215287778116E-3</v>
      </c>
    </row>
    <row r="41" spans="2:3" x14ac:dyDescent="0.25">
      <c r="B41" s="18" t="s">
        <v>8</v>
      </c>
      <c r="C41" s="21">
        <v>0</v>
      </c>
    </row>
    <row r="42" spans="2:3" x14ac:dyDescent="0.25">
      <c r="B42" s="18" t="s">
        <v>9</v>
      </c>
      <c r="C42" s="21">
        <v>-0.61447819350578903</v>
      </c>
    </row>
    <row r="43" spans="2:3" x14ac:dyDescent="0.25">
      <c r="B43" s="18" t="s">
        <v>10</v>
      </c>
      <c r="C43" s="21">
        <v>-6.1567486698892752E-3</v>
      </c>
    </row>
    <row r="44" spans="2:3" x14ac:dyDescent="0.25">
      <c r="B44" s="18" t="s">
        <v>11</v>
      </c>
      <c r="C44" s="21">
        <v>-108.12853374464129</v>
      </c>
    </row>
    <row r="45" spans="2:3" x14ac:dyDescent="0.25">
      <c r="B45" s="18" t="s">
        <v>12</v>
      </c>
      <c r="C45" s="21">
        <v>-15.947651959256079</v>
      </c>
    </row>
    <row r="46" spans="2:3" x14ac:dyDescent="0.25">
      <c r="B46" s="18" t="s">
        <v>13</v>
      </c>
      <c r="C46" s="21">
        <v>0</v>
      </c>
    </row>
    <row r="47" spans="2:3" x14ac:dyDescent="0.25">
      <c r="B47" s="18" t="s">
        <v>14</v>
      </c>
      <c r="C47" s="21">
        <v>1.9638591682764085E-2</v>
      </c>
    </row>
    <row r="48" spans="2:3" x14ac:dyDescent="0.25">
      <c r="B48" s="18" t="s">
        <v>15</v>
      </c>
      <c r="C48" s="21">
        <v>6.588313985869136</v>
      </c>
    </row>
    <row r="49" spans="2:6" x14ac:dyDescent="0.25">
      <c r="B49" s="18" t="s">
        <v>16</v>
      </c>
      <c r="C49" s="21">
        <v>5.2155143869675733</v>
      </c>
    </row>
    <row r="50" spans="2:6" ht="25.5" x14ac:dyDescent="0.25">
      <c r="B50" s="18" t="s">
        <v>17</v>
      </c>
      <c r="C50" s="21">
        <v>8.3335593145769895</v>
      </c>
    </row>
    <row r="51" spans="2:6" x14ac:dyDescent="0.25">
      <c r="B51" s="18" t="s">
        <v>18</v>
      </c>
      <c r="C51" s="21">
        <v>0</v>
      </c>
    </row>
    <row r="52" spans="2:6" x14ac:dyDescent="0.25">
      <c r="B52" s="18" t="s">
        <v>19</v>
      </c>
      <c r="C52" s="21">
        <v>4.4287266788832467</v>
      </c>
    </row>
    <row r="53" spans="2:6" x14ac:dyDescent="0.25">
      <c r="B53" s="18" t="s">
        <v>20</v>
      </c>
      <c r="C53" s="21">
        <v>-0.14252326262422335</v>
      </c>
    </row>
    <row r="54" spans="2:6" x14ac:dyDescent="0.25">
      <c r="B54" s="18" t="s">
        <v>21</v>
      </c>
      <c r="C54" s="21">
        <v>1.2819130959383095E-2</v>
      </c>
    </row>
    <row r="55" spans="2:6" x14ac:dyDescent="0.25">
      <c r="B55" s="18" t="s">
        <v>22</v>
      </c>
      <c r="C55" s="21">
        <v>0</v>
      </c>
    </row>
    <row r="56" spans="2:6" x14ac:dyDescent="0.25">
      <c r="B56" s="18" t="s">
        <v>23</v>
      </c>
      <c r="C56" s="21">
        <v>-9.4414019802397595E-2</v>
      </c>
    </row>
    <row r="57" spans="2:6" x14ac:dyDescent="0.25">
      <c r="B57" s="18" t="s">
        <v>24</v>
      </c>
      <c r="C57" s="21">
        <v>-1.4765331117446668E-2</v>
      </c>
    </row>
    <row r="58" spans="2:6" x14ac:dyDescent="0.25">
      <c r="B58" s="25" t="s">
        <v>25</v>
      </c>
      <c r="C58" s="26">
        <v>0.1188047174554178</v>
      </c>
    </row>
    <row r="59" spans="2:6" x14ac:dyDescent="0.25">
      <c r="B59" s="15" t="s">
        <v>30</v>
      </c>
    </row>
    <row r="60" spans="2:6" x14ac:dyDescent="0.25">
      <c r="B60" s="2"/>
    </row>
    <row r="62" spans="2:6" x14ac:dyDescent="0.25">
      <c r="B62" s="7"/>
    </row>
    <row r="63" spans="2:6" x14ac:dyDescent="0.25">
      <c r="B63" s="9" t="s">
        <v>38</v>
      </c>
    </row>
    <row r="64" spans="2:6" ht="38.25" x14ac:dyDescent="0.25">
      <c r="B64" s="1" t="s">
        <v>0</v>
      </c>
      <c r="C64" s="33" t="s">
        <v>1</v>
      </c>
      <c r="D64" s="33" t="s">
        <v>34</v>
      </c>
      <c r="E64" s="33" t="s">
        <v>32</v>
      </c>
      <c r="F64" s="33" t="s">
        <v>35</v>
      </c>
    </row>
    <row r="65" spans="2:6" x14ac:dyDescent="0.25">
      <c r="B65" s="18" t="s">
        <v>2</v>
      </c>
      <c r="C65" s="19">
        <v>10000</v>
      </c>
      <c r="D65" s="17">
        <v>67.845036801129908</v>
      </c>
      <c r="E65" s="17">
        <v>70.218122016870382</v>
      </c>
      <c r="F65" s="34">
        <f>E65/D65*100-100</f>
        <v>3.4978022382043292</v>
      </c>
    </row>
    <row r="66" spans="2:6" x14ac:dyDescent="0.25">
      <c r="B66" s="20" t="s">
        <v>3</v>
      </c>
      <c r="C66" s="19">
        <v>287.39999999999998</v>
      </c>
      <c r="D66" s="17">
        <v>88.440566669123584</v>
      </c>
      <c r="E66" s="17">
        <v>88.928281483490252</v>
      </c>
      <c r="F66" s="34">
        <f t="shared" ref="F66:F88" si="1">E66/D66*100-100</f>
        <v>0.55146052624392894</v>
      </c>
    </row>
    <row r="67" spans="2:6" x14ac:dyDescent="0.25">
      <c r="B67" s="20" t="s">
        <v>4</v>
      </c>
      <c r="C67" s="19">
        <v>84.9</v>
      </c>
      <c r="D67" s="17">
        <v>100.80955568042762</v>
      </c>
      <c r="E67" s="17">
        <v>100.80955568042762</v>
      </c>
      <c r="F67" s="34">
        <f t="shared" si="1"/>
        <v>0</v>
      </c>
    </row>
    <row r="68" spans="2:6" x14ac:dyDescent="0.25">
      <c r="B68" s="20" t="s">
        <v>5</v>
      </c>
      <c r="C68" s="19">
        <v>33.9</v>
      </c>
      <c r="D68" s="17">
        <v>92.254508084150572</v>
      </c>
      <c r="E68" s="17">
        <v>92.750154415148401</v>
      </c>
      <c r="F68" s="34">
        <f t="shared" si="1"/>
        <v>0.53725974078764693</v>
      </c>
    </row>
    <row r="69" spans="2:6" x14ac:dyDescent="0.25">
      <c r="B69" s="20" t="s">
        <v>6</v>
      </c>
      <c r="C69" s="19">
        <v>118.4</v>
      </c>
      <c r="D69" s="17">
        <v>92.186142621415868</v>
      </c>
      <c r="E69" s="17">
        <v>91.950727864545939</v>
      </c>
      <c r="F69" s="34">
        <f t="shared" si="1"/>
        <v>-0.25536892007372103</v>
      </c>
    </row>
    <row r="70" spans="2:6" x14ac:dyDescent="0.25">
      <c r="B70" s="20" t="s">
        <v>7</v>
      </c>
      <c r="C70" s="19">
        <v>5.3</v>
      </c>
      <c r="D70" s="17">
        <v>97.929960574154535</v>
      </c>
      <c r="E70" s="17">
        <v>98.958497737872804</v>
      </c>
      <c r="F70" s="34">
        <f t="shared" si="1"/>
        <v>1.0502783394254749</v>
      </c>
    </row>
    <row r="71" spans="2:6" x14ac:dyDescent="0.25">
      <c r="B71" s="20" t="s">
        <v>29</v>
      </c>
      <c r="C71" s="19">
        <v>65.8</v>
      </c>
      <c r="D71" s="17">
        <v>69.897209518628443</v>
      </c>
      <c r="E71" s="17">
        <v>69.897209518628443</v>
      </c>
      <c r="F71" s="34">
        <f t="shared" si="1"/>
        <v>0</v>
      </c>
    </row>
    <row r="72" spans="2:6" x14ac:dyDescent="0.25">
      <c r="B72" s="20" t="s">
        <v>9</v>
      </c>
      <c r="C72" s="19">
        <v>37.700000000000003</v>
      </c>
      <c r="D72" s="17">
        <v>85.06545898155629</v>
      </c>
      <c r="E72" s="17">
        <v>81.322978610325052</v>
      </c>
      <c r="F72" s="34">
        <f t="shared" si="1"/>
        <v>-4.3995299808382526</v>
      </c>
    </row>
    <row r="73" spans="2:6" x14ac:dyDescent="0.25">
      <c r="B73" s="20" t="s">
        <v>10</v>
      </c>
      <c r="C73" s="19">
        <v>33.1</v>
      </c>
      <c r="D73" s="17">
        <v>118.06565551240497</v>
      </c>
      <c r="E73" s="17">
        <v>117.55574991116424</v>
      </c>
      <c r="F73" s="34">
        <f t="shared" si="1"/>
        <v>-0.43188308998729497</v>
      </c>
    </row>
    <row r="74" spans="2:6" x14ac:dyDescent="0.25">
      <c r="B74" s="20" t="s">
        <v>11</v>
      </c>
      <c r="C74" s="19">
        <v>3653.8</v>
      </c>
      <c r="D74" s="17">
        <v>41.113290980711014</v>
      </c>
      <c r="E74" s="17">
        <v>41.345981222998518</v>
      </c>
      <c r="F74" s="34">
        <f t="shared" si="1"/>
        <v>0.56597328196536978</v>
      </c>
    </row>
    <row r="75" spans="2:6" x14ac:dyDescent="0.25">
      <c r="B75" s="20" t="s">
        <v>12</v>
      </c>
      <c r="C75" s="19">
        <v>1690.4</v>
      </c>
      <c r="D75" s="17">
        <v>33.652949779746763</v>
      </c>
      <c r="E75" s="17">
        <v>41.71629483646452</v>
      </c>
      <c r="F75" s="34">
        <f t="shared" si="1"/>
        <v>23.96029206797941</v>
      </c>
    </row>
    <row r="76" spans="2:6" x14ac:dyDescent="0.25">
      <c r="B76" s="20" t="s">
        <v>13</v>
      </c>
      <c r="C76" s="19">
        <v>23</v>
      </c>
      <c r="D76" s="17">
        <v>90.850030456465859</v>
      </c>
      <c r="E76" s="17">
        <v>90.850030456465859</v>
      </c>
      <c r="F76" s="34">
        <f t="shared" si="1"/>
        <v>0</v>
      </c>
    </row>
    <row r="77" spans="2:6" x14ac:dyDescent="0.25">
      <c r="B77" s="20" t="s">
        <v>14</v>
      </c>
      <c r="C77" s="19">
        <v>126.3</v>
      </c>
      <c r="D77" s="17">
        <v>78.0300667777299</v>
      </c>
      <c r="E77" s="17">
        <v>79.97984012164298</v>
      </c>
      <c r="F77" s="34">
        <f t="shared" si="1"/>
        <v>2.498746219796331</v>
      </c>
    </row>
    <row r="78" spans="2:6" x14ac:dyDescent="0.25">
      <c r="B78" s="20" t="s">
        <v>15</v>
      </c>
      <c r="C78" s="19">
        <v>1104.4000000000001</v>
      </c>
      <c r="D78" s="17">
        <v>93.913047008742694</v>
      </c>
      <c r="E78" s="17">
        <v>94.683888691747057</v>
      </c>
      <c r="F78" s="34">
        <f t="shared" si="1"/>
        <v>0.82080361308327099</v>
      </c>
    </row>
    <row r="79" spans="2:6" x14ac:dyDescent="0.25">
      <c r="B79" s="20" t="s">
        <v>16</v>
      </c>
      <c r="C79" s="19">
        <v>626.5</v>
      </c>
      <c r="D79" s="17">
        <v>73.729386549122395</v>
      </c>
      <c r="E79" s="17">
        <v>79.348113786000511</v>
      </c>
      <c r="F79" s="34">
        <f t="shared" si="1"/>
        <v>7.6207432339541015</v>
      </c>
    </row>
    <row r="80" spans="2:6" x14ac:dyDescent="0.25">
      <c r="B80" s="20" t="s">
        <v>17</v>
      </c>
      <c r="C80" s="19">
        <v>960.1</v>
      </c>
      <c r="D80" s="17">
        <v>145.87220361420853</v>
      </c>
      <c r="E80" s="17">
        <v>147.3161333227842</v>
      </c>
      <c r="F80" s="34">
        <f t="shared" si="1"/>
        <v>0.98985939253681465</v>
      </c>
    </row>
    <row r="81" spans="2:7" x14ac:dyDescent="0.25">
      <c r="B81" s="20" t="s">
        <v>18</v>
      </c>
      <c r="C81" s="19">
        <v>11.7</v>
      </c>
      <c r="D81" s="17">
        <v>94.906351380456812</v>
      </c>
      <c r="E81" s="17">
        <v>94.906351380456812</v>
      </c>
      <c r="F81" s="34">
        <f t="shared" si="1"/>
        <v>0</v>
      </c>
    </row>
    <row r="82" spans="2:7" x14ac:dyDescent="0.25">
      <c r="B82" s="20" t="s">
        <v>19</v>
      </c>
      <c r="C82" s="19">
        <v>410.9</v>
      </c>
      <c r="D82" s="17">
        <v>80.362475990562203</v>
      </c>
      <c r="E82" s="17">
        <v>88.492716079148934</v>
      </c>
      <c r="F82" s="34">
        <f t="shared" si="1"/>
        <v>10.116960668983793</v>
      </c>
    </row>
    <row r="83" spans="2:7" x14ac:dyDescent="0.25">
      <c r="B83" s="20" t="s">
        <v>20</v>
      </c>
      <c r="C83" s="19">
        <v>59</v>
      </c>
      <c r="D83" s="17">
        <v>103.70959614154557</v>
      </c>
      <c r="E83" s="17">
        <v>100.19580321217587</v>
      </c>
      <c r="F83" s="34">
        <f t="shared" si="1"/>
        <v>-3.3881078126791522</v>
      </c>
    </row>
    <row r="84" spans="2:7" x14ac:dyDescent="0.25">
      <c r="B84" s="20" t="s">
        <v>21</v>
      </c>
      <c r="C84" s="19">
        <v>12.1</v>
      </c>
      <c r="D84" s="17">
        <v>110.32148614378366</v>
      </c>
      <c r="E84" s="17">
        <v>115.76303302153951</v>
      </c>
      <c r="F84" s="34">
        <f t="shared" si="1"/>
        <v>4.9324452270918471</v>
      </c>
    </row>
    <row r="85" spans="2:7" x14ac:dyDescent="0.25">
      <c r="B85" s="20" t="s">
        <v>22</v>
      </c>
      <c r="C85" s="19">
        <v>164.5</v>
      </c>
      <c r="D85" s="17">
        <v>106.89918887893788</v>
      </c>
      <c r="E85" s="17">
        <v>106.89918887893788</v>
      </c>
      <c r="F85" s="34">
        <f t="shared" si="1"/>
        <v>0</v>
      </c>
    </row>
    <row r="86" spans="2:7" x14ac:dyDescent="0.25">
      <c r="B86" s="20" t="s">
        <v>23</v>
      </c>
      <c r="C86" s="19">
        <v>75</v>
      </c>
      <c r="D86" s="17">
        <v>116.40744826651475</v>
      </c>
      <c r="E86" s="17">
        <v>117.33702082226903</v>
      </c>
      <c r="F86" s="34">
        <f t="shared" si="1"/>
        <v>0.79855075392256936</v>
      </c>
    </row>
    <row r="87" spans="2:7" x14ac:dyDescent="0.25">
      <c r="B87" s="20" t="s">
        <v>24</v>
      </c>
      <c r="C87" s="19">
        <v>7.5</v>
      </c>
      <c r="D87" s="17">
        <v>91.878104039003887</v>
      </c>
      <c r="E87" s="17">
        <v>91.878104039003887</v>
      </c>
      <c r="F87" s="34">
        <f t="shared" si="1"/>
        <v>0</v>
      </c>
    </row>
    <row r="88" spans="2:7" x14ac:dyDescent="0.25">
      <c r="B88" s="27" t="s">
        <v>25</v>
      </c>
      <c r="C88" s="28">
        <v>408</v>
      </c>
      <c r="D88" s="29">
        <v>99.455658725884817</v>
      </c>
      <c r="E88" s="29">
        <v>99.455658725884817</v>
      </c>
      <c r="F88" s="35">
        <f t="shared" si="1"/>
        <v>0</v>
      </c>
    </row>
    <row r="89" spans="2:7" x14ac:dyDescent="0.25">
      <c r="B89" s="15" t="s">
        <v>30</v>
      </c>
    </row>
    <row r="90" spans="2:7" x14ac:dyDescent="0.25">
      <c r="B90" s="16" t="s">
        <v>39</v>
      </c>
    </row>
    <row r="91" spans="2:7" x14ac:dyDescent="0.25">
      <c r="B91" s="4"/>
    </row>
    <row r="92" spans="2:7" x14ac:dyDescent="0.25">
      <c r="B92" s="4"/>
    </row>
    <row r="93" spans="2:7" x14ac:dyDescent="0.25">
      <c r="B93" s="4"/>
      <c r="G93" s="11"/>
    </row>
    <row r="94" spans="2:7" x14ac:dyDescent="0.25">
      <c r="B94" s="4"/>
      <c r="G94" s="10"/>
    </row>
    <row r="95" spans="2:7" x14ac:dyDescent="0.25">
      <c r="B95" s="4"/>
      <c r="G95" s="10"/>
    </row>
    <row r="96" spans="2:7" x14ac:dyDescent="0.25">
      <c r="B96" s="4"/>
      <c r="G96" s="10"/>
    </row>
    <row r="97" spans="2:7" x14ac:dyDescent="0.25">
      <c r="B97" s="4"/>
      <c r="G97" s="10"/>
    </row>
    <row r="98" spans="2:7" x14ac:dyDescent="0.25">
      <c r="B98" s="4"/>
      <c r="G98" s="10"/>
    </row>
    <row r="99" spans="2:7" x14ac:dyDescent="0.25">
      <c r="B99" s="4"/>
      <c r="G99" s="10"/>
    </row>
    <row r="100" spans="2:7" x14ac:dyDescent="0.25">
      <c r="B100" s="4"/>
      <c r="G100" s="10"/>
    </row>
    <row r="101" spans="2:7" x14ac:dyDescent="0.25">
      <c r="B101" s="4"/>
      <c r="G101" s="10"/>
    </row>
    <row r="102" spans="2:7" x14ac:dyDescent="0.25">
      <c r="B102" s="4"/>
      <c r="G102" s="10"/>
    </row>
    <row r="103" spans="2:7" x14ac:dyDescent="0.25">
      <c r="B103" s="4"/>
      <c r="G103" s="10"/>
    </row>
    <row r="104" spans="2:7" x14ac:dyDescent="0.25">
      <c r="B104" s="4"/>
      <c r="G104" s="10"/>
    </row>
    <row r="105" spans="2:7" x14ac:dyDescent="0.25">
      <c r="B105" s="4"/>
      <c r="G105" s="10"/>
    </row>
    <row r="106" spans="2:7" x14ac:dyDescent="0.25">
      <c r="B106" s="4"/>
      <c r="G106" s="10"/>
    </row>
    <row r="107" spans="2:7" x14ac:dyDescent="0.25">
      <c r="B107" s="4"/>
      <c r="G107" s="10"/>
    </row>
    <row r="108" spans="2:7" x14ac:dyDescent="0.25">
      <c r="B108" s="4"/>
      <c r="G108" s="10"/>
    </row>
    <row r="109" spans="2:7" x14ac:dyDescent="0.25">
      <c r="B109" s="4"/>
      <c r="G109" s="10"/>
    </row>
    <row r="110" spans="2:7" x14ac:dyDescent="0.25">
      <c r="B110" s="4"/>
      <c r="G110" s="10"/>
    </row>
    <row r="111" spans="2:7" x14ac:dyDescent="0.25">
      <c r="B111" s="4"/>
      <c r="G111" s="10"/>
    </row>
    <row r="112" spans="2:7" x14ac:dyDescent="0.25">
      <c r="B112" s="4"/>
      <c r="G112" s="10"/>
    </row>
    <row r="113" spans="2:7" x14ac:dyDescent="0.25">
      <c r="B113" s="4"/>
      <c r="G113" s="10"/>
    </row>
    <row r="114" spans="2:7" x14ac:dyDescent="0.25">
      <c r="B114" s="4"/>
      <c r="G114" s="10"/>
    </row>
    <row r="115" spans="2:7" x14ac:dyDescent="0.25">
      <c r="B115" s="4"/>
      <c r="G115" s="10"/>
    </row>
    <row r="116" spans="2:7" x14ac:dyDescent="0.25">
      <c r="B116" s="4"/>
      <c r="G116" s="11"/>
    </row>
    <row r="117" spans="2:7" x14ac:dyDescent="0.25">
      <c r="B117" s="4"/>
    </row>
    <row r="118" spans="2:7" x14ac:dyDescent="0.25">
      <c r="B11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11522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E6D1084-863A-421F-B4C8-437AA40EEB34}"/>
</file>

<file path=customXml/itemProps2.xml><?xml version="1.0" encoding="utf-8"?>
<ds:datastoreItem xmlns:ds="http://schemas.openxmlformats.org/officeDocument/2006/customXml" ds:itemID="{B882EF27-A3AB-45AD-B0C7-8BBC9BBE188E}"/>
</file>

<file path=customXml/itemProps3.xml><?xml version="1.0" encoding="utf-8"?>
<ds:datastoreItem xmlns:ds="http://schemas.openxmlformats.org/officeDocument/2006/customXml" ds:itemID="{0A961CF9-12E7-46E3-A2EB-0846C2584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2021-05-31T08:28:58Z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