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2 Feb. 2019 (2014=100)\Report\"/>
    </mc:Choice>
  </mc:AlternateContent>
  <bookViews>
    <workbookView xWindow="0" yWindow="0" windowWidth="20490" windowHeight="7695" activeTab="2"/>
  </bookViews>
  <sheets>
    <sheet name="Emirate_2017" sheetId="1" r:id="rId1"/>
    <sheet name="Emirate_2018" sheetId="2" r:id="rId2"/>
    <sheet name="Emirate_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3" l="1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<sst xmlns="http://schemas.openxmlformats.org/spreadsheetml/2006/main" count="300" uniqueCount="106">
  <si>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</si>
  <si>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</si>
  <si>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</si>
  <si>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</si>
  <si>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</si>
  <si>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</si>
  <si>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</si>
  <si>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</si>
  <si>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</si>
  <si>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</si>
  <si>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</si>
  <si>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</si>
  <si>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</si>
  <si>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</si>
  <si>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</si>
  <si>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</si>
  <si>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</si>
  <si>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</si>
  <si>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</si>
  <si>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</si>
  <si>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</si>
  <si>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</si>
  <si>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</si>
  <si>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</si>
  <si>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</si>
  <si>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</si>
  <si>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</si>
  <si>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</si>
  <si>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</si>
  <si>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</si>
  <si>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</si>
  <si>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</si>
  <si>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</si>
  <si>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</si>
  <si>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</si>
  <si>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</si>
  <si>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</si>
  <si>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</si>
  <si>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</si>
  <si>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</si>
  <si>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</si>
  <si>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</si>
  <si>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</si>
  <si>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</si>
  <si>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</si>
  <si>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</si>
  <si>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</si>
  <si>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</si>
  <si>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</si>
  <si>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</si>
  <si>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</si>
  <si>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</si>
  <si>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</si>
  <si>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</si>
  <si>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</si>
  <si>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</si>
  <si>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</si>
  <si>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</si>
  <si>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</si>
  <si>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</si>
  <si>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</si>
  <si>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</si>
  <si>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</si>
  <si>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</si>
  <si>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</si>
  <si>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</si>
  <si>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</si>
  <si>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</si>
  <si>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</si>
  <si>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</si>
  <si>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</si>
  <si>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</si>
  <si>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</si>
  <si>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</si>
  <si>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</si>
  <si>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</si>
  <si>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</si>
  <si>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</si>
  <si>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</si>
  <si>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</si>
  <si>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</si>
  <si>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</si>
  <si>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</si>
  <si>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</si>
  <si>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</si>
  <si>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</si>
  <si>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</si>
  <si>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</si>
  <si>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</si>
  <si>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</si>
  <si>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</si>
  <si>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</si>
  <si>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</si>
  <si>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</si>
  <si>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</si>
  <si>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</si>
  <si>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</si>
  <si>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</si>
  <si>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</si>
  <si>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</si>
  <si>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</si>
  <si>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</si>
  <si>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</si>
  <si>
    <t>الأرقــام القياسية الشهرية لاسعار المستهلك لعام 2019 لامارة ابوظبي</t>
  </si>
  <si>
    <t>Monthly Consumer Price Index, 2019, Emirates Of Abu Dhabi 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</si>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</sst>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 textRotation="90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vertical="center" textRotation="90" wrapText="1"/>
    </xf>
    <xf numFmtId="164" fontId="12" fillId="0" borderId="5" xfId="1" applyNumberFormat="1" applyFont="1" applyFill="1" applyBorder="1" applyAlignment="1">
      <alignment vertical="center" textRotation="90" wrapText="1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5" fontId="2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A20" sqref="A20:XFD20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5" width="6.875" style="4" bestFit="1" customWidth="1"/>
    <col min="6" max="6" width="7.875" style="4" customWidth="1"/>
    <col min="7" max="8" width="6.875" style="4" bestFit="1" customWidth="1"/>
    <col min="9" max="15" width="7.625" style="4" bestFit="1" customWidth="1"/>
    <col min="16" max="16" width="7.625" style="3" bestFit="1" customWidth="1"/>
    <col min="17" max="17" width="23.875" style="2" customWidth="1"/>
    <col min="18" max="16384" width="9.125" style="1"/>
  </cols>
  <sheetData>
    <row r="1" spans="1:18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5" t="s">
        <v>99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100</v>
      </c>
    </row>
    <row r="3" spans="1:18" s="21" customFormat="1" ht="21.75" customHeight="1" x14ac:dyDescent="0.2">
      <c r="A3" s="44" t="s">
        <v>94</v>
      </c>
      <c r="B3" s="38" t="s">
        <v>93</v>
      </c>
      <c r="C3" s="20" t="s">
        <v>92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8" s="9" customFormat="1" ht="21.75" customHeight="1" x14ac:dyDescent="0.2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8" s="8" customFormat="1" ht="18.75" customHeight="1" x14ac:dyDescent="0.2">
      <c r="A5" s="46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zoomScaleNormal="100" workbookViewId="0">
      <selection activeCell="E9" sqref="E9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5" t="s">
        <v>96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97</v>
      </c>
    </row>
    <row r="3" spans="1:17" s="21" customFormat="1" ht="21.75" customHeight="1" x14ac:dyDescent="0.2">
      <c r="A3" s="32" t="s">
        <v>94</v>
      </c>
      <c r="B3" s="38" t="s">
        <v>93</v>
      </c>
      <c r="C3" s="20" t="s">
        <v>92</v>
      </c>
      <c r="D3" s="39" t="s">
        <v>95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21.75" customHeight="1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8.75" customHeight="1" x14ac:dyDescent="0.2">
      <c r="A5" s="29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27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36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">
      <c r="A22" s="15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">
      <c r="A24" s="15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">
      <c r="A26" s="15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">
      <c r="A27" s="15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">
      <c r="A28" s="15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">
      <c r="A29" s="15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">
      <c r="A30" s="15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">
      <c r="A31" s="15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">
      <c r="A32" s="15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">
      <c r="A33" s="15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">
      <c r="A34" s="15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tabSelected="1" workbookViewId="0">
      <selection activeCell="P12" sqref="P12"/>
    </sheetView>
  </sheetViews>
  <sheetFormatPr defaultColWidth="9.125" defaultRowHeight="14.25" x14ac:dyDescent="0.2"/>
  <cols>
    <col min="1" max="1" width="10.625" style="7" bestFit="1" customWidth="1"/>
    <col min="2" max="2" width="26.75" style="6" bestFit="1" customWidth="1"/>
    <col min="3" max="3" width="6.625" style="5" bestFit="1" customWidth="1"/>
    <col min="4" max="4" width="6.875" style="4" bestFit="1" customWidth="1"/>
    <col min="5" max="5" width="8.375" style="4" customWidth="1"/>
    <col min="6" max="6" width="8" style="4" customWidth="1"/>
    <col min="7" max="8" width="6.875" style="4" bestFit="1" customWidth="1"/>
    <col min="9" max="10" width="7.625" style="4" bestFit="1" customWidth="1"/>
    <col min="11" max="11" width="7.625" style="24" bestFit="1" customWidth="1"/>
    <col min="12" max="15" width="7.625" style="4" bestFit="1" customWidth="1"/>
    <col min="16" max="16" width="7.62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x14ac:dyDescent="0.2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15.75" x14ac:dyDescent="0.2">
      <c r="A2" s="35" t="s">
        <v>103</v>
      </c>
      <c r="B2" s="35"/>
      <c r="C2" s="35"/>
      <c r="D2" s="35"/>
      <c r="E2" s="35"/>
      <c r="F2" s="35" t="s">
        <v>98</v>
      </c>
      <c r="G2" s="35"/>
      <c r="H2" s="35"/>
      <c r="K2" s="34"/>
      <c r="L2" s="33"/>
      <c r="M2" s="33"/>
      <c r="N2" s="33"/>
      <c r="O2" s="33"/>
      <c r="P2" s="33"/>
      <c r="Q2" s="33" t="s">
        <v>104</v>
      </c>
    </row>
    <row r="3" spans="1:17" s="21" customFormat="1" ht="17.25" x14ac:dyDescent="0.2">
      <c r="A3" s="32" t="s">
        <v>94</v>
      </c>
      <c r="B3" s="38" t="s">
        <v>93</v>
      </c>
      <c r="C3" s="20" t="s">
        <v>92</v>
      </c>
      <c r="D3" s="39" t="s">
        <v>105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12.75" x14ac:dyDescent="0.2">
      <c r="A4" s="31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30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5.75" x14ac:dyDescent="0.2">
      <c r="A5" s="29"/>
      <c r="B5" s="18" t="s">
        <v>74</v>
      </c>
      <c r="C5" s="17">
        <v>100</v>
      </c>
      <c r="D5" s="11">
        <v>111.75080279927523</v>
      </c>
      <c r="E5" s="11">
        <v>111.57062475293719</v>
      </c>
      <c r="F5" s="11"/>
      <c r="G5" s="11"/>
      <c r="H5" s="11"/>
      <c r="I5" s="11"/>
      <c r="J5" s="27"/>
      <c r="K5" s="28"/>
      <c r="L5" s="11"/>
      <c r="M5" s="11"/>
      <c r="N5" s="11"/>
      <c r="O5" s="11"/>
      <c r="P5" s="11">
        <f>AVERAGE(D5:O5)</f>
        <v>111.66071377610621</v>
      </c>
      <c r="Q5" s="16" t="s">
        <v>73</v>
      </c>
    </row>
    <row r="6" spans="1:17" s="8" customFormat="1" ht="15.75" x14ac:dyDescent="0.2">
      <c r="A6" s="15" t="s">
        <v>72</v>
      </c>
      <c r="B6" s="14" t="s">
        <v>71</v>
      </c>
      <c r="C6" s="13">
        <v>12.343477595037497</v>
      </c>
      <c r="D6" s="12">
        <v>108.73794460825974</v>
      </c>
      <c r="E6" s="12">
        <v>105.54659555572977</v>
      </c>
      <c r="F6" s="12"/>
      <c r="G6" s="12"/>
      <c r="H6" s="12"/>
      <c r="I6" s="12"/>
      <c r="J6" s="12"/>
      <c r="K6" s="26"/>
      <c r="L6" s="12"/>
      <c r="M6" s="12"/>
      <c r="N6" s="12"/>
      <c r="O6" s="12"/>
      <c r="P6" s="25">
        <f t="shared" ref="P6:P34" si="0">AVERAGE(D6:O6)</f>
        <v>107.14227008199475</v>
      </c>
      <c r="Q6" s="10" t="s">
        <v>70</v>
      </c>
    </row>
    <row r="7" spans="1:17" s="8" customFormat="1" ht="15.75" x14ac:dyDescent="0.2">
      <c r="A7" s="15" t="s">
        <v>69</v>
      </c>
      <c r="B7" s="14" t="s">
        <v>68</v>
      </c>
      <c r="C7" s="13">
        <v>11.183763833977977</v>
      </c>
      <c r="D7" s="12">
        <v>108.75822586739343</v>
      </c>
      <c r="E7" s="12">
        <v>105.70032411682901</v>
      </c>
      <c r="F7" s="12"/>
      <c r="G7" s="12"/>
      <c r="H7" s="12"/>
      <c r="I7" s="12"/>
      <c r="J7" s="12"/>
      <c r="K7" s="26"/>
      <c r="L7" s="12"/>
      <c r="M7" s="12"/>
      <c r="N7" s="12"/>
      <c r="O7" s="12"/>
      <c r="P7" s="25">
        <f t="shared" si="0"/>
        <v>107.22927499211121</v>
      </c>
      <c r="Q7" s="10" t="s">
        <v>67</v>
      </c>
    </row>
    <row r="8" spans="1:17" s="8" customFormat="1" ht="15.75" x14ac:dyDescent="0.2">
      <c r="A8" s="15" t="s">
        <v>66</v>
      </c>
      <c r="B8" s="14" t="s">
        <v>65</v>
      </c>
      <c r="C8" s="13">
        <v>1.5379418226439447</v>
      </c>
      <c r="D8" s="12">
        <v>113.28094879388067</v>
      </c>
      <c r="E8" s="12">
        <v>111.66888171484214</v>
      </c>
      <c r="F8" s="12"/>
      <c r="G8" s="12"/>
      <c r="H8" s="12"/>
      <c r="I8" s="12"/>
      <c r="J8" s="12"/>
      <c r="K8" s="26"/>
      <c r="L8" s="12"/>
      <c r="M8" s="12"/>
      <c r="N8" s="12"/>
      <c r="O8" s="12"/>
      <c r="P8" s="25">
        <f t="shared" si="0"/>
        <v>112.47491525436141</v>
      </c>
      <c r="Q8" s="10" t="s">
        <v>64</v>
      </c>
    </row>
    <row r="9" spans="1:17" s="8" customFormat="1" ht="15.75" x14ac:dyDescent="0.2">
      <c r="A9" s="15" t="s">
        <v>63</v>
      </c>
      <c r="B9" s="14" t="s">
        <v>62</v>
      </c>
      <c r="C9" s="13">
        <v>3.1131668540187221</v>
      </c>
      <c r="D9" s="12">
        <v>107.62457047430425</v>
      </c>
      <c r="E9" s="12">
        <v>105.66785849228428</v>
      </c>
      <c r="F9" s="12"/>
      <c r="G9" s="12"/>
      <c r="H9" s="12"/>
      <c r="I9" s="12"/>
      <c r="J9" s="12"/>
      <c r="K9" s="26"/>
      <c r="L9" s="12"/>
      <c r="M9" s="12"/>
      <c r="N9" s="12"/>
      <c r="O9" s="12"/>
      <c r="P9" s="25">
        <f t="shared" si="0"/>
        <v>106.64621448329427</v>
      </c>
      <c r="Q9" s="10" t="s">
        <v>61</v>
      </c>
    </row>
    <row r="10" spans="1:17" s="8" customFormat="1" ht="15.75" x14ac:dyDescent="0.2">
      <c r="A10" s="15" t="s">
        <v>60</v>
      </c>
      <c r="B10" s="14" t="s">
        <v>59</v>
      </c>
      <c r="C10" s="13">
        <v>0.90265670018915922</v>
      </c>
      <c r="D10" s="12">
        <v>100.966247938051</v>
      </c>
      <c r="E10" s="12">
        <v>89.598239500383855</v>
      </c>
      <c r="F10" s="12"/>
      <c r="G10" s="12"/>
      <c r="H10" s="12"/>
      <c r="I10" s="12"/>
      <c r="J10" s="12"/>
      <c r="K10" s="26"/>
      <c r="L10" s="12"/>
      <c r="M10" s="12"/>
      <c r="N10" s="12"/>
      <c r="O10" s="12"/>
      <c r="P10" s="25">
        <f t="shared" si="0"/>
        <v>95.282243719217433</v>
      </c>
      <c r="Q10" s="10" t="s">
        <v>58</v>
      </c>
    </row>
    <row r="11" spans="1:17" s="8" customFormat="1" ht="15.75" x14ac:dyDescent="0.2">
      <c r="A11" s="15" t="s">
        <v>57</v>
      </c>
      <c r="B11" s="14" t="s">
        <v>56</v>
      </c>
      <c r="C11" s="13">
        <v>1.445945449802656</v>
      </c>
      <c r="D11" s="12">
        <v>109.01565116330805</v>
      </c>
      <c r="E11" s="12">
        <v>107.94422052140675</v>
      </c>
      <c r="F11" s="12"/>
      <c r="G11" s="12"/>
      <c r="H11" s="12"/>
      <c r="I11" s="12"/>
      <c r="J11" s="12"/>
      <c r="K11" s="26"/>
      <c r="L11" s="12"/>
      <c r="M11" s="12"/>
      <c r="N11" s="12"/>
      <c r="O11" s="12"/>
      <c r="P11" s="25">
        <f t="shared" si="0"/>
        <v>108.47993584235741</v>
      </c>
      <c r="Q11" s="10" t="s">
        <v>55</v>
      </c>
    </row>
    <row r="12" spans="1:17" s="8" customFormat="1" ht="15.75" x14ac:dyDescent="0.2">
      <c r="A12" s="15" t="s">
        <v>54</v>
      </c>
      <c r="B12" s="14" t="s">
        <v>53</v>
      </c>
      <c r="C12" s="13">
        <v>0.37023711833637118</v>
      </c>
      <c r="D12" s="12">
        <v>113.61087362894908</v>
      </c>
      <c r="E12" s="12">
        <v>111.13227443249343</v>
      </c>
      <c r="F12" s="12"/>
      <c r="G12" s="12"/>
      <c r="H12" s="12"/>
      <c r="I12" s="12"/>
      <c r="J12" s="12"/>
      <c r="K12" s="26"/>
      <c r="L12" s="12"/>
      <c r="M12" s="12"/>
      <c r="N12" s="12"/>
      <c r="O12" s="12"/>
      <c r="P12" s="25">
        <f t="shared" si="0"/>
        <v>112.37157403072126</v>
      </c>
      <c r="Q12" s="10" t="s">
        <v>52</v>
      </c>
    </row>
    <row r="13" spans="1:17" s="8" customFormat="1" ht="15.75" x14ac:dyDescent="0.2">
      <c r="A13" s="15" t="s">
        <v>51</v>
      </c>
      <c r="B13" s="14" t="s">
        <v>50</v>
      </c>
      <c r="C13" s="13">
        <v>1.2961561011647087</v>
      </c>
      <c r="D13" s="12">
        <v>117.44487391215719</v>
      </c>
      <c r="E13" s="12">
        <v>111.54172489016358</v>
      </c>
      <c r="F13" s="12"/>
      <c r="G13" s="12"/>
      <c r="H13" s="12"/>
      <c r="I13" s="12"/>
      <c r="J13" s="12"/>
      <c r="K13" s="26"/>
      <c r="L13" s="12"/>
      <c r="M13" s="12"/>
      <c r="N13" s="12"/>
      <c r="O13" s="12"/>
      <c r="P13" s="25">
        <f t="shared" si="0"/>
        <v>114.49329940116039</v>
      </c>
      <c r="Q13" s="10" t="s">
        <v>49</v>
      </c>
    </row>
    <row r="14" spans="1:17" s="8" customFormat="1" ht="15.75" x14ac:dyDescent="0.2">
      <c r="A14" s="15" t="s">
        <v>48</v>
      </c>
      <c r="B14" s="14" t="s">
        <v>47</v>
      </c>
      <c r="C14" s="13">
        <v>1.3564350305554911</v>
      </c>
      <c r="D14" s="12">
        <v>100.97885291769204</v>
      </c>
      <c r="E14" s="12">
        <v>98.032054534861302</v>
      </c>
      <c r="F14" s="12"/>
      <c r="G14" s="12"/>
      <c r="H14" s="12"/>
      <c r="I14" s="12"/>
      <c r="J14" s="12"/>
      <c r="K14" s="26"/>
      <c r="L14" s="12"/>
      <c r="M14" s="12"/>
      <c r="N14" s="12"/>
      <c r="O14" s="12"/>
      <c r="P14" s="25">
        <f t="shared" si="0"/>
        <v>99.50545372627667</v>
      </c>
      <c r="Q14" s="10" t="s">
        <v>46</v>
      </c>
    </row>
    <row r="15" spans="1:17" s="8" customFormat="1" ht="30" x14ac:dyDescent="0.2">
      <c r="A15" s="15" t="s">
        <v>45</v>
      </c>
      <c r="B15" s="14" t="s">
        <v>44</v>
      </c>
      <c r="C15" s="13">
        <v>0.894261197680701</v>
      </c>
      <c r="D15" s="12">
        <v>109.307513393704</v>
      </c>
      <c r="E15" s="12">
        <v>107.83693606393815</v>
      </c>
      <c r="F15" s="12"/>
      <c r="G15" s="12"/>
      <c r="H15" s="12"/>
      <c r="I15" s="12"/>
      <c r="J15" s="12"/>
      <c r="K15" s="26"/>
      <c r="L15" s="12"/>
      <c r="M15" s="12"/>
      <c r="N15" s="12"/>
      <c r="O15" s="12"/>
      <c r="P15" s="25">
        <f t="shared" si="0"/>
        <v>108.57222472882108</v>
      </c>
      <c r="Q15" s="10" t="s">
        <v>43</v>
      </c>
    </row>
    <row r="16" spans="1:17" s="8" customFormat="1" ht="30" x14ac:dyDescent="0.2">
      <c r="A16" s="15" t="s">
        <v>42</v>
      </c>
      <c r="B16" s="14" t="s">
        <v>41</v>
      </c>
      <c r="C16" s="13">
        <v>0.2669635595862242</v>
      </c>
      <c r="D16" s="12">
        <v>109.65706420190948</v>
      </c>
      <c r="E16" s="12">
        <v>109.89648770387102</v>
      </c>
      <c r="F16" s="12"/>
      <c r="G16" s="12"/>
      <c r="H16" s="12"/>
      <c r="I16" s="12"/>
      <c r="J16" s="12"/>
      <c r="K16" s="26"/>
      <c r="L16" s="12"/>
      <c r="M16" s="12"/>
      <c r="N16" s="12"/>
      <c r="O16" s="12"/>
      <c r="P16" s="25">
        <f t="shared" si="0"/>
        <v>109.77677595289025</v>
      </c>
      <c r="Q16" s="10" t="s">
        <v>40</v>
      </c>
    </row>
    <row r="17" spans="1:18" s="8" customFormat="1" ht="15.75" x14ac:dyDescent="0.2">
      <c r="A17" s="15" t="s">
        <v>39</v>
      </c>
      <c r="B17" s="14" t="s">
        <v>38</v>
      </c>
      <c r="C17" s="13">
        <v>1.1597137610595181</v>
      </c>
      <c r="D17" s="12">
        <v>108.54236116342784</v>
      </c>
      <c r="E17" s="12">
        <v>104.06410566934557</v>
      </c>
      <c r="F17" s="12"/>
      <c r="G17" s="12"/>
      <c r="H17" s="12"/>
      <c r="I17" s="12"/>
      <c r="J17" s="12"/>
      <c r="K17" s="26"/>
      <c r="L17" s="12"/>
      <c r="M17" s="12"/>
      <c r="N17" s="12"/>
      <c r="O17" s="12"/>
      <c r="P17" s="25">
        <f t="shared" si="0"/>
        <v>106.3032334163867</v>
      </c>
      <c r="Q17" s="10" t="s">
        <v>101</v>
      </c>
    </row>
    <row r="18" spans="1:18" s="8" customFormat="1" ht="15.75" x14ac:dyDescent="0.2">
      <c r="A18" s="15" t="s">
        <v>37</v>
      </c>
      <c r="B18" s="14" t="s">
        <v>36</v>
      </c>
      <c r="C18" s="13">
        <v>0.28015941825755797</v>
      </c>
      <c r="D18" s="12">
        <v>104.08693138508747</v>
      </c>
      <c r="E18" s="12">
        <v>100.26539814390706</v>
      </c>
      <c r="F18" s="12"/>
      <c r="G18" s="12"/>
      <c r="H18" s="12"/>
      <c r="I18" s="12"/>
      <c r="J18" s="12"/>
      <c r="K18" s="26"/>
      <c r="L18" s="12"/>
      <c r="M18" s="12"/>
      <c r="N18" s="12"/>
      <c r="O18" s="12"/>
      <c r="P18" s="25">
        <f t="shared" si="0"/>
        <v>102.17616476449726</v>
      </c>
      <c r="Q18" s="10" t="s">
        <v>35</v>
      </c>
    </row>
    <row r="19" spans="1:18" s="8" customFormat="1" ht="30" x14ac:dyDescent="0.2">
      <c r="A19" s="15" t="s">
        <v>34</v>
      </c>
      <c r="B19" s="14" t="s">
        <v>33</v>
      </c>
      <c r="C19" s="13">
        <v>0.87955434280195999</v>
      </c>
      <c r="D19" s="12">
        <v>109.96152374843744</v>
      </c>
      <c r="E19" s="12">
        <v>105.27408626823286</v>
      </c>
      <c r="F19" s="12"/>
      <c r="G19" s="12"/>
      <c r="H19" s="12"/>
      <c r="I19" s="12"/>
      <c r="J19" s="12"/>
      <c r="K19" s="26"/>
      <c r="L19" s="12"/>
      <c r="M19" s="12"/>
      <c r="N19" s="12"/>
      <c r="O19" s="12"/>
      <c r="P19" s="25">
        <f t="shared" si="0"/>
        <v>107.61780500833515</v>
      </c>
      <c r="Q19" s="10" t="s">
        <v>32</v>
      </c>
    </row>
    <row r="20" spans="1:18" s="8" customFormat="1" ht="15.75" x14ac:dyDescent="0.2">
      <c r="A20" s="15" t="s">
        <v>31</v>
      </c>
      <c r="B20" s="14" t="s">
        <v>30</v>
      </c>
      <c r="C20" s="13">
        <v>0.19809066159771233</v>
      </c>
      <c r="D20" s="12">
        <v>224.12612300049597</v>
      </c>
      <c r="E20" s="12">
        <v>223.12448508394104</v>
      </c>
      <c r="F20" s="12"/>
      <c r="G20" s="12"/>
      <c r="H20" s="12"/>
      <c r="I20" s="12"/>
      <c r="J20" s="12"/>
      <c r="K20" s="26"/>
      <c r="L20" s="12"/>
      <c r="M20" s="12"/>
      <c r="N20" s="12"/>
      <c r="O20" s="12"/>
      <c r="P20" s="25">
        <f t="shared" si="0"/>
        <v>223.62530404221849</v>
      </c>
      <c r="Q20" s="10" t="s">
        <v>102</v>
      </c>
      <c r="R20" s="36"/>
    </row>
    <row r="21" spans="1:18" s="8" customFormat="1" ht="15.75" x14ac:dyDescent="0.2">
      <c r="A21" s="15" t="s">
        <v>29</v>
      </c>
      <c r="B21" s="14" t="s">
        <v>28</v>
      </c>
      <c r="C21" s="13">
        <v>5.384334832535127</v>
      </c>
      <c r="D21" s="12">
        <v>127.61500844884681</v>
      </c>
      <c r="E21" s="12">
        <v>127.58853552237616</v>
      </c>
      <c r="F21" s="12"/>
      <c r="G21" s="12"/>
      <c r="H21" s="12"/>
      <c r="I21" s="12"/>
      <c r="J21" s="12"/>
      <c r="K21" s="26"/>
      <c r="L21" s="12"/>
      <c r="M21" s="12"/>
      <c r="N21" s="12"/>
      <c r="O21" s="12"/>
      <c r="P21" s="25">
        <f t="shared" si="0"/>
        <v>127.60177198561149</v>
      </c>
      <c r="Q21" s="10" t="s">
        <v>27</v>
      </c>
    </row>
    <row r="22" spans="1:18" s="8" customFormat="1" ht="30" x14ac:dyDescent="0.2">
      <c r="A22" s="15">
        <v>4</v>
      </c>
      <c r="B22" s="14" t="s">
        <v>26</v>
      </c>
      <c r="C22" s="13">
        <v>31.179760900632747</v>
      </c>
      <c r="D22" s="12">
        <v>112.43124204451804</v>
      </c>
      <c r="E22" s="12">
        <v>112.17495173147087</v>
      </c>
      <c r="F22" s="12"/>
      <c r="G22" s="12"/>
      <c r="H22" s="12"/>
      <c r="I22" s="12"/>
      <c r="J22" s="12"/>
      <c r="K22" s="26"/>
      <c r="L22" s="12"/>
      <c r="M22" s="12"/>
      <c r="N22" s="12"/>
      <c r="O22" s="12"/>
      <c r="P22" s="25">
        <f t="shared" si="0"/>
        <v>112.30309688799446</v>
      </c>
      <c r="Q22" s="10" t="s">
        <v>25</v>
      </c>
    </row>
    <row r="23" spans="1:18" s="8" customFormat="1" ht="25.5" x14ac:dyDescent="0.2">
      <c r="A23" s="15" t="s">
        <v>24</v>
      </c>
      <c r="B23" s="14" t="s">
        <v>23</v>
      </c>
      <c r="C23" s="13">
        <v>28.768911477561797</v>
      </c>
      <c r="D23" s="12">
        <v>107.76372179035189</v>
      </c>
      <c r="E23" s="12">
        <v>107.48595421863854</v>
      </c>
      <c r="F23" s="12"/>
      <c r="G23" s="12"/>
      <c r="H23" s="12"/>
      <c r="I23" s="12"/>
      <c r="J23" s="12"/>
      <c r="K23" s="26"/>
      <c r="L23" s="12"/>
      <c r="M23" s="12"/>
      <c r="N23" s="12"/>
      <c r="O23" s="12"/>
      <c r="P23" s="25">
        <f t="shared" si="0"/>
        <v>107.62483800449522</v>
      </c>
      <c r="Q23" s="10" t="s">
        <v>22</v>
      </c>
    </row>
    <row r="24" spans="1:18" s="8" customFormat="1" ht="25.5" x14ac:dyDescent="0.2">
      <c r="A24" s="15">
        <v>43</v>
      </c>
      <c r="B24" s="14" t="s">
        <v>21</v>
      </c>
      <c r="C24" s="13">
        <v>0.62964669060066969</v>
      </c>
      <c r="D24" s="12">
        <v>133.12943869603845</v>
      </c>
      <c r="E24" s="12">
        <v>133.12943869603845</v>
      </c>
      <c r="F24" s="12"/>
      <c r="G24" s="12"/>
      <c r="H24" s="12"/>
      <c r="I24" s="12"/>
      <c r="J24" s="12"/>
      <c r="K24" s="26"/>
      <c r="L24" s="12"/>
      <c r="M24" s="12"/>
      <c r="N24" s="12"/>
      <c r="O24" s="12"/>
      <c r="P24" s="25">
        <f t="shared" si="0"/>
        <v>133.12943869603845</v>
      </c>
      <c r="Q24" s="10" t="s">
        <v>20</v>
      </c>
    </row>
    <row r="25" spans="1:18" s="8" customFormat="1" ht="30" x14ac:dyDescent="0.2">
      <c r="A25" s="15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/>
      <c r="G25" s="12"/>
      <c r="H25" s="12"/>
      <c r="I25" s="12"/>
      <c r="J25" s="12"/>
      <c r="K25" s="26"/>
      <c r="L25" s="12"/>
      <c r="M25" s="12"/>
      <c r="N25" s="12"/>
      <c r="O25" s="12"/>
      <c r="P25" s="25">
        <f t="shared" si="0"/>
        <v>361.43633917016047</v>
      </c>
      <c r="Q25" s="10" t="s">
        <v>18</v>
      </c>
    </row>
    <row r="26" spans="1:18" s="8" customFormat="1" ht="15.75" x14ac:dyDescent="0.2">
      <c r="A26" s="15">
        <v>45</v>
      </c>
      <c r="B26" s="14" t="s">
        <v>17</v>
      </c>
      <c r="C26" s="13">
        <v>1.5618423298110156</v>
      </c>
      <c r="D26" s="12">
        <v>155.08924045282842</v>
      </c>
      <c r="E26" s="12">
        <v>155.08924045282842</v>
      </c>
      <c r="F26" s="12"/>
      <c r="G26" s="12"/>
      <c r="H26" s="12"/>
      <c r="I26" s="12"/>
      <c r="J26" s="12"/>
      <c r="K26" s="26"/>
      <c r="L26" s="12"/>
      <c r="M26" s="12"/>
      <c r="N26" s="12"/>
      <c r="O26" s="12"/>
      <c r="P26" s="25">
        <f t="shared" si="0"/>
        <v>155.08924045282842</v>
      </c>
      <c r="Q26" s="10" t="s">
        <v>16</v>
      </c>
    </row>
    <row r="27" spans="1:18" s="8" customFormat="1" ht="38.25" x14ac:dyDescent="0.2">
      <c r="A27" s="15">
        <v>5</v>
      </c>
      <c r="B27" s="14" t="s">
        <v>15</v>
      </c>
      <c r="C27" s="13">
        <v>7.1656690482959684</v>
      </c>
      <c r="D27" s="12">
        <v>112.86656838143404</v>
      </c>
      <c r="E27" s="12">
        <v>115.02814019465643</v>
      </c>
      <c r="F27" s="12"/>
      <c r="G27" s="12"/>
      <c r="H27" s="12"/>
      <c r="I27" s="12"/>
      <c r="J27" s="12"/>
      <c r="K27" s="26"/>
      <c r="L27" s="12"/>
      <c r="M27" s="12"/>
      <c r="N27" s="12"/>
      <c r="O27" s="12"/>
      <c r="P27" s="25">
        <f t="shared" si="0"/>
        <v>113.94735428804523</v>
      </c>
      <c r="Q27" s="10" t="s">
        <v>14</v>
      </c>
    </row>
    <row r="28" spans="1:18" s="8" customFormat="1" ht="15.75" x14ac:dyDescent="0.2">
      <c r="A28" s="15">
        <v>6</v>
      </c>
      <c r="B28" s="14" t="s">
        <v>13</v>
      </c>
      <c r="C28" s="13">
        <v>1.6299537437981511</v>
      </c>
      <c r="D28" s="12">
        <v>111.22235448972266</v>
      </c>
      <c r="E28" s="12">
        <v>111.22235448972266</v>
      </c>
      <c r="F28" s="12"/>
      <c r="G28" s="12"/>
      <c r="H28" s="12"/>
      <c r="I28" s="12"/>
      <c r="J28" s="12"/>
      <c r="K28" s="26"/>
      <c r="L28" s="12"/>
      <c r="M28" s="12"/>
      <c r="N28" s="12"/>
      <c r="O28" s="12"/>
      <c r="P28" s="25">
        <f t="shared" si="0"/>
        <v>111.22235448972266</v>
      </c>
      <c r="Q28" s="10" t="s">
        <v>12</v>
      </c>
    </row>
    <row r="29" spans="1:18" s="8" customFormat="1" ht="15.75" x14ac:dyDescent="0.2">
      <c r="A29" s="15">
        <v>7</v>
      </c>
      <c r="B29" s="14" t="s">
        <v>11</v>
      </c>
      <c r="C29" s="13">
        <v>14.72613817235553</v>
      </c>
      <c r="D29" s="12">
        <v>103.25431692845271</v>
      </c>
      <c r="E29" s="12">
        <v>100.74802778003884</v>
      </c>
      <c r="F29" s="12"/>
      <c r="G29" s="12"/>
      <c r="H29" s="12"/>
      <c r="I29" s="12"/>
      <c r="J29" s="12"/>
      <c r="K29" s="26"/>
      <c r="L29" s="12"/>
      <c r="M29" s="12"/>
      <c r="N29" s="12"/>
      <c r="O29" s="12"/>
      <c r="P29" s="25">
        <f t="shared" si="0"/>
        <v>102.00117235424577</v>
      </c>
      <c r="Q29" s="10" t="s">
        <v>10</v>
      </c>
    </row>
    <row r="30" spans="1:18" s="8" customFormat="1" ht="15.75" x14ac:dyDescent="0.2">
      <c r="A30" s="15">
        <v>8</v>
      </c>
      <c r="B30" s="14" t="s">
        <v>9</v>
      </c>
      <c r="C30" s="13">
        <v>4.9682024368211852</v>
      </c>
      <c r="D30" s="12">
        <v>99.146898686984301</v>
      </c>
      <c r="E30" s="12">
        <v>99.149429763224077</v>
      </c>
      <c r="F30" s="12"/>
      <c r="G30" s="12"/>
      <c r="H30" s="12"/>
      <c r="I30" s="12"/>
      <c r="J30" s="12"/>
      <c r="K30" s="26"/>
      <c r="L30" s="12"/>
      <c r="M30" s="12"/>
      <c r="N30" s="12"/>
      <c r="O30" s="12"/>
      <c r="P30" s="25">
        <f t="shared" si="0"/>
        <v>99.148164225104182</v>
      </c>
      <c r="Q30" s="10" t="s">
        <v>8</v>
      </c>
    </row>
    <row r="31" spans="1:18" s="8" customFormat="1" ht="15.75" x14ac:dyDescent="0.2">
      <c r="A31" s="15">
        <v>9</v>
      </c>
      <c r="B31" s="14" t="s">
        <v>7</v>
      </c>
      <c r="C31" s="13">
        <v>4.761408420749059</v>
      </c>
      <c r="D31" s="12">
        <v>113.93283771117615</v>
      </c>
      <c r="E31" s="12">
        <v>113.79055002907046</v>
      </c>
      <c r="F31" s="12"/>
      <c r="G31" s="12"/>
      <c r="H31" s="12"/>
      <c r="I31" s="12"/>
      <c r="J31" s="12"/>
      <c r="K31" s="26"/>
      <c r="L31" s="12"/>
      <c r="M31" s="12"/>
      <c r="N31" s="12"/>
      <c r="O31" s="12"/>
      <c r="P31" s="25">
        <f t="shared" si="0"/>
        <v>113.8616938701233</v>
      </c>
      <c r="Q31" s="10" t="s">
        <v>6</v>
      </c>
    </row>
    <row r="32" spans="1:18" s="8" customFormat="1" ht="15.75" x14ac:dyDescent="0.2">
      <c r="A32" s="15">
        <v>10</v>
      </c>
      <c r="B32" s="14" t="s">
        <v>5</v>
      </c>
      <c r="C32" s="13">
        <v>6.8556437811890136</v>
      </c>
      <c r="D32" s="12">
        <v>115.35934865614772</v>
      </c>
      <c r="E32" s="12">
        <v>115.35934865614772</v>
      </c>
      <c r="F32" s="12"/>
      <c r="G32" s="12"/>
      <c r="H32" s="12"/>
      <c r="I32" s="12"/>
      <c r="J32" s="12"/>
      <c r="K32" s="26"/>
      <c r="L32" s="12"/>
      <c r="M32" s="12"/>
      <c r="N32" s="12"/>
      <c r="O32" s="12"/>
      <c r="P32" s="25">
        <f t="shared" si="0"/>
        <v>115.35934865614772</v>
      </c>
      <c r="Q32" s="10" t="s">
        <v>4</v>
      </c>
    </row>
    <row r="33" spans="1:17" s="8" customFormat="1" ht="15.75" x14ac:dyDescent="0.2">
      <c r="A33" s="15">
        <v>11</v>
      </c>
      <c r="B33" s="14" t="s">
        <v>3</v>
      </c>
      <c r="C33" s="13">
        <v>3.8251627072551613</v>
      </c>
      <c r="D33" s="12">
        <v>117.70599954528306</v>
      </c>
      <c r="E33" s="12">
        <v>117.08617135678374</v>
      </c>
      <c r="F33" s="12"/>
      <c r="G33" s="12"/>
      <c r="H33" s="12"/>
      <c r="I33" s="12"/>
      <c r="J33" s="12"/>
      <c r="K33" s="26"/>
      <c r="L33" s="12"/>
      <c r="M33" s="12"/>
      <c r="N33" s="12"/>
      <c r="O33" s="12"/>
      <c r="P33" s="25">
        <f t="shared" si="0"/>
        <v>117.3960854510334</v>
      </c>
      <c r="Q33" s="10" t="s">
        <v>2</v>
      </c>
    </row>
    <row r="34" spans="1:17" s="8" customFormat="1" ht="25.5" x14ac:dyDescent="0.2">
      <c r="A34" s="15">
        <v>12</v>
      </c>
      <c r="B34" s="14" t="s">
        <v>1</v>
      </c>
      <c r="C34" s="13">
        <v>6.9621576997328596</v>
      </c>
      <c r="D34" s="12">
        <v>116.20226309531441</v>
      </c>
      <c r="E34" s="12">
        <v>123.98164396134455</v>
      </c>
      <c r="F34" s="12"/>
      <c r="G34" s="12"/>
      <c r="H34" s="12"/>
      <c r="I34" s="12"/>
      <c r="J34" s="12"/>
      <c r="K34" s="26"/>
      <c r="L34" s="12"/>
      <c r="M34" s="12"/>
      <c r="N34" s="12"/>
      <c r="O34" s="12"/>
      <c r="P34" s="25">
        <f t="shared" si="0"/>
        <v>120.09195352832947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4">
    <mergeCell ref="A1:B1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11239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89FEA17-ADCD-4B29-B7FD-8C20450ED033}"/>
</file>

<file path=customXml/itemProps2.xml><?xml version="1.0" encoding="utf-8"?>
<ds:datastoreItem xmlns:ds="http://schemas.openxmlformats.org/officeDocument/2006/customXml" ds:itemID="{9CAF314D-BD32-49BF-825C-250248A4E5A9}"/>
</file>

<file path=customXml/itemProps3.xml><?xml version="1.0" encoding="utf-8"?>
<ds:datastoreItem xmlns:ds="http://schemas.openxmlformats.org/officeDocument/2006/customXml" ds:itemID="{A1374334-4AAB-45FB-9959-5118BB77C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Emirate_2017</vt:lpstr>
      <vt:lpstr>Emirate_2018</vt:lpstr>
      <vt:lpstr>Emirate_2019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Eid Mohamed Salem Al Qubaisi</cp:lastModifiedBy>
  <dcterms:created xsi:type="dcterms:W3CDTF">2018-11-13T06:06:20Z</dcterms:created>
  <dcterms:modified xsi:type="dcterms:W3CDTF">2019-03-12T07:40:59Z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