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8975" windowHeight="11190" activeTab="2"/>
  </bookViews>
  <sheets>
    <sheet name="Month.vs.Month" sheetId="1" r:id="rId1"/>
    <sheet name="Household Type" sheetId="2" r:id="rId2"/>
    <sheet name="Household Welfare" sheetId="3" r:id="rId3"/>
  </sheets>
  <calcPr calcId="145621"/>
</workbook>
</file>

<file path=xl/calcChain.xml><?xml version="1.0" encoding="utf-8"?>
<calcChain xmlns="http://schemas.openxmlformats.org/spreadsheetml/2006/main">
  <c r="H170" i="3" l="1"/>
  <c r="G170" i="3"/>
  <c r="F170" i="3"/>
  <c r="E170" i="3"/>
  <c r="D170" i="3"/>
  <c r="C170" i="3"/>
  <c r="H169" i="3"/>
  <c r="G169" i="3"/>
  <c r="F169" i="3"/>
  <c r="E169" i="3"/>
  <c r="D169" i="3"/>
  <c r="C169" i="3"/>
  <c r="H168" i="3"/>
  <c r="G168" i="3"/>
  <c r="F168" i="3"/>
  <c r="E168" i="3"/>
  <c r="D168" i="3"/>
  <c r="C168" i="3"/>
  <c r="H167" i="3"/>
  <c r="G167" i="3"/>
  <c r="F167" i="3"/>
  <c r="E167" i="3"/>
  <c r="D167" i="3"/>
  <c r="C167" i="3"/>
  <c r="H166" i="3"/>
  <c r="G166" i="3"/>
  <c r="F166" i="3"/>
  <c r="E166" i="3"/>
  <c r="D166" i="3"/>
  <c r="C166" i="3"/>
  <c r="H165" i="3"/>
  <c r="G165" i="3"/>
  <c r="F165" i="3"/>
  <c r="E165" i="3"/>
  <c r="D165" i="3"/>
  <c r="C165" i="3"/>
  <c r="H164" i="3"/>
  <c r="G164" i="3"/>
  <c r="F164" i="3"/>
  <c r="E164" i="3"/>
  <c r="D164" i="3"/>
  <c r="C164" i="3"/>
  <c r="H163" i="3"/>
  <c r="G163" i="3"/>
  <c r="F163" i="3"/>
  <c r="E163" i="3"/>
  <c r="D163" i="3"/>
  <c r="C163" i="3"/>
  <c r="H162" i="3"/>
  <c r="G162" i="3"/>
  <c r="F162" i="3"/>
  <c r="E162" i="3"/>
  <c r="D162" i="3"/>
  <c r="C162" i="3"/>
  <c r="H161" i="3"/>
  <c r="G161" i="3"/>
  <c r="F161" i="3"/>
  <c r="E161" i="3"/>
  <c r="D161" i="3"/>
  <c r="C161" i="3"/>
  <c r="H160" i="3"/>
  <c r="G160" i="3"/>
  <c r="F160" i="3"/>
  <c r="E160" i="3"/>
  <c r="D160" i="3"/>
  <c r="C160" i="3"/>
  <c r="H159" i="3"/>
  <c r="G159" i="3"/>
  <c r="F159" i="3"/>
  <c r="E159" i="3"/>
  <c r="D159" i="3"/>
  <c r="C159" i="3"/>
  <c r="H158" i="3"/>
  <c r="G158" i="3"/>
  <c r="F158" i="3"/>
  <c r="E158" i="3"/>
  <c r="D158" i="3"/>
  <c r="C158" i="3"/>
  <c r="H157" i="3"/>
  <c r="G157" i="3"/>
  <c r="F157" i="3"/>
  <c r="E157" i="3"/>
  <c r="D157" i="3"/>
  <c r="C157" i="3"/>
  <c r="H156" i="3"/>
  <c r="G156" i="3"/>
  <c r="F156" i="3"/>
  <c r="E156" i="3"/>
  <c r="D156" i="3"/>
  <c r="C156" i="3"/>
  <c r="H155" i="3"/>
  <c r="G155" i="3"/>
  <c r="F155" i="3"/>
  <c r="E155" i="3"/>
  <c r="D155" i="3"/>
  <c r="C155" i="3"/>
  <c r="H154" i="3"/>
  <c r="G154" i="3"/>
  <c r="F154" i="3"/>
  <c r="E154" i="3"/>
  <c r="D154" i="3"/>
  <c r="C154" i="3"/>
  <c r="H153" i="3"/>
  <c r="G153" i="3"/>
  <c r="F153" i="3"/>
  <c r="E153" i="3"/>
  <c r="D153" i="3"/>
  <c r="C153" i="3"/>
  <c r="H152" i="3"/>
  <c r="G152" i="3"/>
  <c r="F152" i="3"/>
  <c r="E152" i="3"/>
  <c r="D152" i="3"/>
  <c r="C152" i="3"/>
  <c r="H151" i="3"/>
  <c r="G151" i="3"/>
  <c r="F151" i="3"/>
  <c r="E151" i="3"/>
  <c r="D151" i="3"/>
  <c r="C151" i="3"/>
  <c r="H150" i="3"/>
  <c r="G150" i="3"/>
  <c r="F150" i="3"/>
  <c r="E150" i="3"/>
  <c r="D150" i="3"/>
  <c r="C150" i="3"/>
  <c r="H149" i="3"/>
  <c r="G149" i="3"/>
  <c r="F149" i="3"/>
  <c r="E149" i="3"/>
  <c r="D149" i="3"/>
  <c r="C149" i="3"/>
  <c r="H148" i="3"/>
  <c r="G148" i="3"/>
  <c r="F148" i="3"/>
  <c r="E148" i="3"/>
  <c r="D148" i="3"/>
  <c r="C148" i="3"/>
  <c r="H147" i="3"/>
  <c r="G147" i="3"/>
  <c r="F147" i="3"/>
  <c r="E147" i="3"/>
  <c r="D147" i="3"/>
  <c r="C147" i="3"/>
  <c r="H146" i="3"/>
  <c r="G146" i="3"/>
  <c r="F146" i="3"/>
  <c r="E146" i="3"/>
  <c r="D146" i="3"/>
  <c r="C146" i="3"/>
  <c r="H145" i="3"/>
  <c r="G145" i="3"/>
  <c r="F145" i="3"/>
  <c r="E145" i="3"/>
  <c r="D145" i="3"/>
  <c r="C145" i="3"/>
  <c r="H144" i="3"/>
  <c r="G144" i="3"/>
  <c r="F144" i="3"/>
  <c r="E144" i="3"/>
  <c r="D144" i="3"/>
  <c r="C144" i="3"/>
  <c r="H136" i="3"/>
  <c r="G136" i="3"/>
  <c r="F136" i="3"/>
  <c r="E136" i="3"/>
  <c r="D136" i="3"/>
  <c r="C136" i="3"/>
  <c r="H135" i="3"/>
  <c r="G135" i="3"/>
  <c r="F135" i="3"/>
  <c r="E135" i="3"/>
  <c r="D135" i="3"/>
  <c r="C135" i="3"/>
  <c r="H134" i="3"/>
  <c r="G134" i="3"/>
  <c r="F134" i="3"/>
  <c r="E134" i="3"/>
  <c r="D134" i="3"/>
  <c r="C134" i="3"/>
  <c r="H133" i="3"/>
  <c r="G133" i="3"/>
  <c r="F133" i="3"/>
  <c r="E133" i="3"/>
  <c r="D133" i="3"/>
  <c r="C133" i="3"/>
  <c r="H132" i="3"/>
  <c r="G132" i="3"/>
  <c r="F132" i="3"/>
  <c r="E132" i="3"/>
  <c r="D132" i="3"/>
  <c r="C132" i="3"/>
  <c r="H131" i="3"/>
  <c r="G131" i="3"/>
  <c r="F131" i="3"/>
  <c r="E131" i="3"/>
  <c r="D131" i="3"/>
  <c r="C131" i="3"/>
  <c r="H130" i="3"/>
  <c r="G130" i="3"/>
  <c r="F130" i="3"/>
  <c r="E130" i="3"/>
  <c r="D130" i="3"/>
  <c r="C130" i="3"/>
  <c r="H129" i="3"/>
  <c r="G129" i="3"/>
  <c r="F129" i="3"/>
  <c r="E129" i="3"/>
  <c r="D129" i="3"/>
  <c r="C129" i="3"/>
  <c r="H128" i="3"/>
  <c r="G128" i="3"/>
  <c r="F128" i="3"/>
  <c r="E128" i="3"/>
  <c r="D128" i="3"/>
  <c r="C128" i="3"/>
  <c r="H127" i="3"/>
  <c r="G127" i="3"/>
  <c r="F127" i="3"/>
  <c r="E127" i="3"/>
  <c r="D127" i="3"/>
  <c r="C127" i="3"/>
  <c r="H126" i="3"/>
  <c r="G126" i="3"/>
  <c r="F126" i="3"/>
  <c r="E126" i="3"/>
  <c r="D126" i="3"/>
  <c r="C126" i="3"/>
  <c r="H125" i="3"/>
  <c r="G125" i="3"/>
  <c r="F125" i="3"/>
  <c r="E125" i="3"/>
  <c r="D125" i="3"/>
  <c r="C125" i="3"/>
  <c r="H124" i="3"/>
  <c r="G124" i="3"/>
  <c r="F124" i="3"/>
  <c r="E124" i="3"/>
  <c r="D124" i="3"/>
  <c r="C124" i="3"/>
  <c r="H123" i="3"/>
  <c r="G123" i="3"/>
  <c r="F123" i="3"/>
  <c r="E123" i="3"/>
  <c r="D123" i="3"/>
  <c r="C123" i="3"/>
  <c r="H122" i="3"/>
  <c r="G122" i="3"/>
  <c r="F122" i="3"/>
  <c r="E122" i="3"/>
  <c r="D122" i="3"/>
  <c r="C122" i="3"/>
  <c r="H121" i="3"/>
  <c r="G121" i="3"/>
  <c r="F121" i="3"/>
  <c r="E121" i="3"/>
  <c r="D121" i="3"/>
  <c r="C121" i="3"/>
  <c r="H120" i="3"/>
  <c r="G120" i="3"/>
  <c r="F120" i="3"/>
  <c r="E120" i="3"/>
  <c r="D120" i="3"/>
  <c r="C120" i="3"/>
  <c r="H119" i="3"/>
  <c r="G119" i="3"/>
  <c r="F119" i="3"/>
  <c r="E119" i="3"/>
  <c r="D119" i="3"/>
  <c r="C119" i="3"/>
  <c r="H118" i="3"/>
  <c r="G118" i="3"/>
  <c r="F118" i="3"/>
  <c r="E118" i="3"/>
  <c r="D118" i="3"/>
  <c r="C118" i="3"/>
  <c r="H117" i="3"/>
  <c r="G117" i="3"/>
  <c r="F117" i="3"/>
  <c r="E117" i="3"/>
  <c r="D117" i="3"/>
  <c r="C117" i="3"/>
  <c r="H116" i="3"/>
  <c r="G116" i="3"/>
  <c r="F116" i="3"/>
  <c r="E116" i="3"/>
  <c r="D116" i="3"/>
  <c r="C116" i="3"/>
  <c r="H115" i="3"/>
  <c r="G115" i="3"/>
  <c r="F115" i="3"/>
  <c r="E115" i="3"/>
  <c r="D115" i="3"/>
  <c r="C115" i="3"/>
  <c r="H114" i="3"/>
  <c r="G114" i="3"/>
  <c r="F114" i="3"/>
  <c r="E114" i="3"/>
  <c r="D114" i="3"/>
  <c r="C114" i="3"/>
  <c r="H113" i="3"/>
  <c r="G113" i="3"/>
  <c r="F113" i="3"/>
  <c r="E113" i="3"/>
  <c r="D113" i="3"/>
  <c r="C113" i="3"/>
  <c r="H112" i="3"/>
  <c r="G112" i="3"/>
  <c r="F112" i="3"/>
  <c r="E112" i="3"/>
  <c r="D112" i="3"/>
  <c r="C112" i="3"/>
  <c r="H111" i="3"/>
  <c r="G111" i="3"/>
  <c r="F111" i="3"/>
  <c r="E111" i="3"/>
  <c r="D111" i="3"/>
  <c r="C111" i="3"/>
  <c r="H110" i="3"/>
  <c r="G110" i="3"/>
  <c r="F110" i="3"/>
  <c r="E110" i="3"/>
  <c r="D110" i="3"/>
  <c r="C110" i="3"/>
  <c r="F170" i="2" l="1"/>
  <c r="E170" i="2"/>
  <c r="D170" i="2"/>
  <c r="C170" i="2"/>
  <c r="F169" i="2"/>
  <c r="E169" i="2"/>
  <c r="D169" i="2"/>
  <c r="C169" i="2"/>
  <c r="F168" i="2"/>
  <c r="E168" i="2"/>
  <c r="D168" i="2"/>
  <c r="C168" i="2"/>
  <c r="F167" i="2"/>
  <c r="E167" i="2"/>
  <c r="D167" i="2"/>
  <c r="C167" i="2"/>
  <c r="F166" i="2"/>
  <c r="E166" i="2"/>
  <c r="D166" i="2"/>
  <c r="C166" i="2"/>
  <c r="F165" i="2"/>
  <c r="E165" i="2"/>
  <c r="D165" i="2"/>
  <c r="C165" i="2"/>
  <c r="F164" i="2"/>
  <c r="E164" i="2"/>
  <c r="D164" i="2"/>
  <c r="C164" i="2"/>
  <c r="F163" i="2"/>
  <c r="E163" i="2"/>
  <c r="D163" i="2"/>
  <c r="C163" i="2"/>
  <c r="F162" i="2"/>
  <c r="E162" i="2"/>
  <c r="D162" i="2"/>
  <c r="C162" i="2"/>
  <c r="F161" i="2"/>
  <c r="E161" i="2"/>
  <c r="D161" i="2"/>
  <c r="C161" i="2"/>
  <c r="F160" i="2"/>
  <c r="E160" i="2"/>
  <c r="D160" i="2"/>
  <c r="C160" i="2"/>
  <c r="F159" i="2"/>
  <c r="E159" i="2"/>
  <c r="D159" i="2"/>
  <c r="C159" i="2"/>
  <c r="F158" i="2"/>
  <c r="E158" i="2"/>
  <c r="D158" i="2"/>
  <c r="C158" i="2"/>
  <c r="F157" i="2"/>
  <c r="E157" i="2"/>
  <c r="D157" i="2"/>
  <c r="C157" i="2"/>
  <c r="F156" i="2"/>
  <c r="E156" i="2"/>
  <c r="D156" i="2"/>
  <c r="C156" i="2"/>
  <c r="F155" i="2"/>
  <c r="E155" i="2"/>
  <c r="D155" i="2"/>
  <c r="C155" i="2"/>
  <c r="F154" i="2"/>
  <c r="E154" i="2"/>
  <c r="D154" i="2"/>
  <c r="C154" i="2"/>
  <c r="F153" i="2"/>
  <c r="E153" i="2"/>
  <c r="D153" i="2"/>
  <c r="C153" i="2"/>
  <c r="F152" i="2"/>
  <c r="E152" i="2"/>
  <c r="D152" i="2"/>
  <c r="C152" i="2"/>
  <c r="F151" i="2"/>
  <c r="E151" i="2"/>
  <c r="D151" i="2"/>
  <c r="C151" i="2"/>
  <c r="F150" i="2"/>
  <c r="E150" i="2"/>
  <c r="D150" i="2"/>
  <c r="C150" i="2"/>
  <c r="F149" i="2"/>
  <c r="E149" i="2"/>
  <c r="D149" i="2"/>
  <c r="C149" i="2"/>
  <c r="F148" i="2"/>
  <c r="E148" i="2"/>
  <c r="D148" i="2"/>
  <c r="C148" i="2"/>
  <c r="F147" i="2"/>
  <c r="E147" i="2"/>
  <c r="D147" i="2"/>
  <c r="C147" i="2"/>
  <c r="F146" i="2"/>
  <c r="E146" i="2"/>
  <c r="D146" i="2"/>
  <c r="C146" i="2"/>
  <c r="F145" i="2"/>
  <c r="E145" i="2"/>
  <c r="D145" i="2"/>
  <c r="C145" i="2"/>
  <c r="F144" i="2"/>
  <c r="E144" i="2"/>
  <c r="D144" i="2"/>
  <c r="C144" i="2"/>
  <c r="F136" i="2"/>
  <c r="E136" i="2"/>
  <c r="D136" i="2"/>
  <c r="C136" i="2"/>
  <c r="F135" i="2"/>
  <c r="E135" i="2"/>
  <c r="D135" i="2"/>
  <c r="C135" i="2"/>
  <c r="F134" i="2"/>
  <c r="E134" i="2"/>
  <c r="D134" i="2"/>
  <c r="C134" i="2"/>
  <c r="F133" i="2"/>
  <c r="E133" i="2"/>
  <c r="D133" i="2"/>
  <c r="C133" i="2"/>
  <c r="F132" i="2"/>
  <c r="E132" i="2"/>
  <c r="D132" i="2"/>
  <c r="C132" i="2"/>
  <c r="F131" i="2"/>
  <c r="E131" i="2"/>
  <c r="D131" i="2"/>
  <c r="C131" i="2"/>
  <c r="F130" i="2"/>
  <c r="E130" i="2"/>
  <c r="D130" i="2"/>
  <c r="C130" i="2"/>
  <c r="F129" i="2"/>
  <c r="E129" i="2"/>
  <c r="D129" i="2"/>
  <c r="C129" i="2"/>
  <c r="F128" i="2"/>
  <c r="E128" i="2"/>
  <c r="D128" i="2"/>
  <c r="C128" i="2"/>
  <c r="F127" i="2"/>
  <c r="E127" i="2"/>
  <c r="D127" i="2"/>
  <c r="C127" i="2"/>
  <c r="F126" i="2"/>
  <c r="E126" i="2"/>
  <c r="D126" i="2"/>
  <c r="C126" i="2"/>
  <c r="F125" i="2"/>
  <c r="E125" i="2"/>
  <c r="D125" i="2"/>
  <c r="C125" i="2"/>
  <c r="F124" i="2"/>
  <c r="E124" i="2"/>
  <c r="D124" i="2"/>
  <c r="C124" i="2"/>
  <c r="F123" i="2"/>
  <c r="E123" i="2"/>
  <c r="D123" i="2"/>
  <c r="C123" i="2"/>
  <c r="F122" i="2"/>
  <c r="E122" i="2"/>
  <c r="D122" i="2"/>
  <c r="C122" i="2"/>
  <c r="F121" i="2"/>
  <c r="E121" i="2"/>
  <c r="D121" i="2"/>
  <c r="C121" i="2"/>
  <c r="F120" i="2"/>
  <c r="E120" i="2"/>
  <c r="D120" i="2"/>
  <c r="C120" i="2"/>
  <c r="F119" i="2"/>
  <c r="E119" i="2"/>
  <c r="D119" i="2"/>
  <c r="C119" i="2"/>
  <c r="F118" i="2"/>
  <c r="E118" i="2"/>
  <c r="D118" i="2"/>
  <c r="C118" i="2"/>
  <c r="F117" i="2"/>
  <c r="E117" i="2"/>
  <c r="D117" i="2"/>
  <c r="C117" i="2"/>
  <c r="F116" i="2"/>
  <c r="E116" i="2"/>
  <c r="D116" i="2"/>
  <c r="C116" i="2"/>
  <c r="F115" i="2"/>
  <c r="E115" i="2"/>
  <c r="D115" i="2"/>
  <c r="C115" i="2"/>
  <c r="F114" i="2"/>
  <c r="E114" i="2"/>
  <c r="D114" i="2"/>
  <c r="C114" i="2"/>
  <c r="F113" i="2"/>
  <c r="E113" i="2"/>
  <c r="D113" i="2"/>
  <c r="C113" i="2"/>
  <c r="F112" i="2"/>
  <c r="E112" i="2"/>
  <c r="D112" i="2"/>
  <c r="C112" i="2"/>
  <c r="F111" i="2"/>
  <c r="E111" i="2"/>
  <c r="D111" i="2"/>
  <c r="C111" i="2"/>
  <c r="F110" i="2"/>
  <c r="E110" i="2"/>
  <c r="D110" i="2"/>
  <c r="C110" i="2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H35" i="1"/>
  <c r="H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4" i="1"/>
  <c r="G35" i="1"/>
  <c r="G6" i="1"/>
</calcChain>
</file>

<file path=xl/sharedStrings.xml><?xml version="1.0" encoding="utf-8"?>
<sst xmlns="http://schemas.openxmlformats.org/spreadsheetml/2006/main" count="981" uniqueCount="151">
  <si>
    <t>المرفق رقم (1)</t>
  </si>
  <si>
    <t>Attached (1)</t>
  </si>
  <si>
    <t>COICOP</t>
  </si>
  <si>
    <t>مجموعات السلع والخدمات</t>
  </si>
  <si>
    <t>الوزن</t>
  </si>
  <si>
    <t>الرقم القياسي   Consumer Price Index</t>
  </si>
  <si>
    <t xml:space="preserve">Rel. Change   التغير النسبي </t>
  </si>
  <si>
    <t>Groups of Commodities &amp; Services</t>
  </si>
  <si>
    <t>Weights</t>
  </si>
  <si>
    <t>الرقم العــــــام</t>
  </si>
  <si>
    <t>General Index</t>
  </si>
  <si>
    <t>01</t>
  </si>
  <si>
    <t>الاغذية والمشروبات غير الكحولية</t>
  </si>
  <si>
    <t>Food and non-alcoholic beverages</t>
  </si>
  <si>
    <t>011</t>
  </si>
  <si>
    <t>الاغذية</t>
  </si>
  <si>
    <t>Food</t>
  </si>
  <si>
    <t>المشروبات الكحولية والتبغ</t>
  </si>
  <si>
    <t>Alcoholic beverages and tobacco</t>
  </si>
  <si>
    <t>0111</t>
  </si>
  <si>
    <t>الخبز والحبوب</t>
  </si>
  <si>
    <t xml:space="preserve">Bread and cereals </t>
  </si>
  <si>
    <t>الملابس والاحذية</t>
  </si>
  <si>
    <t>Clothing and footwear</t>
  </si>
  <si>
    <t>0112</t>
  </si>
  <si>
    <t>اللحوم</t>
  </si>
  <si>
    <t xml:space="preserve">Meat </t>
  </si>
  <si>
    <t>السكن، والمياه، والكهرباء، والغاز، وأنواع الوقود الاخرى</t>
  </si>
  <si>
    <t>Housing, water, electricity, gas and other fuels</t>
  </si>
  <si>
    <t>0113</t>
  </si>
  <si>
    <t>الاسماك والاغذية البحرية</t>
  </si>
  <si>
    <t xml:space="preserve">Fish and seafood </t>
  </si>
  <si>
    <t>التجهيزات والمعدات المنزلية واعمال الصيانة الاعتيادية للبيوت</t>
  </si>
  <si>
    <t>Furnishings, household equipment and routine household maintenance</t>
  </si>
  <si>
    <t>0114</t>
  </si>
  <si>
    <t>اللبن والجبن والبيض</t>
  </si>
  <si>
    <t xml:space="preserve">Milk, cheese and eggs </t>
  </si>
  <si>
    <t>الصحة</t>
  </si>
  <si>
    <t>Health</t>
  </si>
  <si>
    <t>0115</t>
  </si>
  <si>
    <t>الزيوت والدهون</t>
  </si>
  <si>
    <t xml:space="preserve">Oils and fats </t>
  </si>
  <si>
    <t>النقل</t>
  </si>
  <si>
    <t>Transport</t>
  </si>
  <si>
    <t>0116</t>
  </si>
  <si>
    <t>الفواكه</t>
  </si>
  <si>
    <t xml:space="preserve">Fruit </t>
  </si>
  <si>
    <t>الاتصالات</t>
  </si>
  <si>
    <t>Communication</t>
  </si>
  <si>
    <t>0117</t>
  </si>
  <si>
    <t>البقول</t>
  </si>
  <si>
    <t xml:space="preserve">Vegetables </t>
  </si>
  <si>
    <t>الترويح والثقافة</t>
  </si>
  <si>
    <t>Recreation and culture</t>
  </si>
  <si>
    <t>0118</t>
  </si>
  <si>
    <t>السكر، والمربى، والعسل، والشيكولاته، والحلوى</t>
  </si>
  <si>
    <t xml:space="preserve">Sugar, jam, honey, chocolate and confectionery </t>
  </si>
  <si>
    <t>التعليم</t>
  </si>
  <si>
    <t>Education</t>
  </si>
  <si>
    <t>0119</t>
  </si>
  <si>
    <t>منتجات الاغذية غير المصنفة تحت بند اخر</t>
  </si>
  <si>
    <t>Food products n.e.c.</t>
  </si>
  <si>
    <t>المطاعم والفنادق</t>
  </si>
  <si>
    <t>Restaurants and hotels</t>
  </si>
  <si>
    <t>012</t>
  </si>
  <si>
    <t>المشروبات غير الكحولية</t>
  </si>
  <si>
    <t>Non-alcoholic beverages</t>
  </si>
  <si>
    <t>سلع وخدمات متنوعة</t>
  </si>
  <si>
    <t>Miscellaneous goods and services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</si>
  <si>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</si>
  <si>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</si>
  <si>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</si>
  <si>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</si>
  <si>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</si>
  <si>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</si>
  <si>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>02</t>
  </si>
  <si>
    <t>03</t>
  </si>
  <si>
    <t xml:space="preserve"> (41,42)</t>
  </si>
  <si>
    <t>ايجارات السكن الفعلية والمحتسبة</t>
  </si>
  <si>
    <t>Actual rentals for housing, Imputed rentals for housing</t>
  </si>
  <si>
    <t>الرقم العــــــام بدون الايجارات</t>
  </si>
  <si>
    <t>General Index W.O rents</t>
  </si>
  <si>
    <t>المياه، والكهرباء، والغاز، وأنواع الوقود الاخرى</t>
  </si>
  <si>
    <t>Water, electricity, gas and other fuels</t>
  </si>
  <si>
    <t>Dec. 2012</t>
  </si>
  <si>
    <r>
      <t xml:space="preserve">الرقـم القياسي لاسعار المستهلك لشهر يناير </t>
    </r>
    <r>
      <rPr>
        <sz val="12"/>
        <rFont val="Times New Roman"/>
        <family val="1"/>
      </rPr>
      <t>2013</t>
    </r>
    <r>
      <rPr>
        <sz val="12"/>
        <rFont val="Arial"/>
        <family val="2"/>
      </rPr>
      <t xml:space="preserve"> </t>
    </r>
    <r>
      <rPr>
        <sz val="12"/>
        <rFont val="Garamond"/>
        <family val="1"/>
      </rPr>
      <t>(2007=100)</t>
    </r>
  </si>
  <si>
    <t>Consumer Price Index, Jan. 2013 (2007=100)</t>
  </si>
  <si>
    <t>Jan. 2013/Jan. 2012</t>
  </si>
  <si>
    <t>Jan. 2013/Dec. 2012</t>
  </si>
  <si>
    <t>Jan. 2013</t>
  </si>
  <si>
    <t>Jan. 2012</t>
  </si>
  <si>
    <t>مرفق رقم (14)</t>
  </si>
  <si>
    <t>Appendix XIV</t>
  </si>
  <si>
    <r>
      <t xml:space="preserve">الرقم القياسي لاسعار المستهلك حسب نوع الاسرة، يناير </t>
    </r>
    <r>
      <rPr>
        <sz val="12"/>
        <color theme="1"/>
        <rFont val="Times New Roman"/>
        <family val="1"/>
      </rPr>
      <t>2013 (2007=100)</t>
    </r>
  </si>
  <si>
    <t>Consumer Price Index by Household Type,Jan. 2013 (2007=100)</t>
  </si>
  <si>
    <t>COICOP Classification</t>
  </si>
  <si>
    <t xml:space="preserve">Household Type         نوع الأسرة   </t>
  </si>
  <si>
    <t>مواطنون</t>
  </si>
  <si>
    <t>غير مواطنين</t>
  </si>
  <si>
    <t>جماعية</t>
  </si>
  <si>
    <t>جميع الأسر</t>
  </si>
  <si>
    <t>Citizens</t>
  </si>
  <si>
    <t>Non- Citizens</t>
  </si>
  <si>
    <t>share</t>
  </si>
  <si>
    <t>الرقم العام</t>
  </si>
  <si>
    <t>Alcoholic beverages, tobacco and narcotics</t>
  </si>
  <si>
    <t>مرفق رقم (15)</t>
  </si>
  <si>
    <t>Appendix XV</t>
  </si>
  <si>
    <r>
      <t>الرقم القياسي لاسعار المستهلك حسب نوع الاسرة، يناير 2013</t>
    </r>
    <r>
      <rPr>
        <sz val="12"/>
        <color theme="1"/>
        <rFont val="Times New Roman"/>
        <family val="1"/>
      </rPr>
      <t xml:space="preserve"> (2007=100)</t>
    </r>
  </si>
  <si>
    <t>Consumer Price Index by Household Type,January 2013 (2007=100).</t>
  </si>
  <si>
    <t>مرفق رقم (16)</t>
  </si>
  <si>
    <t>Appendix XVI</t>
  </si>
  <si>
    <t>مرفق رقم (17)</t>
  </si>
  <si>
    <t>Appendix XVII</t>
  </si>
  <si>
    <r>
      <t xml:space="preserve">معدل التضخم السنوي في أسعار المستهلك لشهر يناير </t>
    </r>
    <r>
      <rPr>
        <sz val="12"/>
        <color theme="1"/>
        <rFont val="Times New Roman"/>
        <family val="1"/>
      </rPr>
      <t>2013 حسب نوع الاسرة</t>
    </r>
  </si>
  <si>
    <t>Annual Inflation Rates in Consumer Price in Jan. 2013 by Household type</t>
  </si>
  <si>
    <t>مرفق رقم (18)</t>
  </si>
  <si>
    <t>Appendix XVIII</t>
  </si>
  <si>
    <r>
      <t xml:space="preserve">التغير النسبي في أسعار المستهلك في شهر يناير </t>
    </r>
    <r>
      <rPr>
        <sz val="12"/>
        <color theme="1"/>
        <rFont val="Times New Roman"/>
        <family val="1"/>
      </rPr>
      <t>2013 مقارنة بشهر ديسمبر 2012 حسب نوع الاسرة</t>
    </r>
  </si>
  <si>
    <t>Relative Change in Consumer Price in Jan. 2013 compared toDecemberr 2012 by Household type</t>
  </si>
  <si>
    <t>مرفق رقم (6)</t>
  </si>
  <si>
    <t>Appendix VI</t>
  </si>
  <si>
    <r>
      <t xml:space="preserve">الرقم القياسي لاسعار المستهلك حسب مستوى رفاه الاسرة، يناير </t>
    </r>
    <r>
      <rPr>
        <sz val="12"/>
        <rFont val="Times New Roman"/>
        <family val="1"/>
      </rPr>
      <t>2013 (2007=100)</t>
    </r>
  </si>
  <si>
    <t>Consumer Price Index by Household Welfare levels,January 2013 (2007=100)</t>
  </si>
  <si>
    <t xml:space="preserve">Household Welfare level         مستوى رفاه الأسرة   </t>
  </si>
  <si>
    <t>الدنيا</t>
  </si>
  <si>
    <t>تحت المتوسطة</t>
  </si>
  <si>
    <t>المتوسطة</t>
  </si>
  <si>
    <t>فوق المتوسطة</t>
  </si>
  <si>
    <t>العليــا</t>
  </si>
  <si>
    <t>Bottom level</t>
  </si>
  <si>
    <t>Middle Level</t>
  </si>
  <si>
    <t>Top Level</t>
  </si>
  <si>
    <t>مرفق رقم (7)</t>
  </si>
  <si>
    <t>Appendix VII</t>
  </si>
  <si>
    <r>
      <t>الرقم القياسي لاسعار المستهلك حسب مستوى رفاه الاسرة يناير 2013</t>
    </r>
    <r>
      <rPr>
        <sz val="12"/>
        <rFont val="Times New Roman"/>
        <family val="1"/>
      </rPr>
      <t xml:space="preserve"> (2007=100)</t>
    </r>
  </si>
  <si>
    <t>مرفق رقم (8)</t>
  </si>
  <si>
    <t>Appendix VIII</t>
  </si>
  <si>
    <t>Consumer Price Index by Household Welfare levels,January 2013 (2007=100).</t>
  </si>
  <si>
    <t>مرفق رقم (9)</t>
  </si>
  <si>
    <t>Appendix IX</t>
  </si>
  <si>
    <r>
      <t xml:space="preserve">معدل التضخم السنوي في أسعار المستهلك لشهر يناير </t>
    </r>
    <r>
      <rPr>
        <sz val="12"/>
        <rFont val="Times New Roman"/>
        <family val="1"/>
      </rPr>
      <t>2013 حسب مستوى رفاه الاسرة</t>
    </r>
  </si>
  <si>
    <t>Annual Inflation Rates in Consumer Prices in January 2013 by Household Welfare levels</t>
  </si>
  <si>
    <t>مرفق رقم (10)</t>
  </si>
  <si>
    <t>Appendix X</t>
  </si>
  <si>
    <r>
      <t xml:space="preserve">التغير النسبي في أسعار المستهلك في شهر ديسمبر </t>
    </r>
    <r>
      <rPr>
        <sz val="12"/>
        <rFont val="Times New Roman"/>
        <family val="1"/>
      </rPr>
      <t>2012 مقارنة بشهر يناير 2013 حسب مستوى رفاه الاسرة</t>
    </r>
  </si>
  <si>
    <t>Relative Change in Consumer Price in Dec. 2012 compared to January 2013 by Household Welfare levels</t>
  </si>
  <si>
    <t>All
Households</t>
  </si>
  <si>
    <t>Bottom- Middle
Level</t>
  </si>
  <si>
    <t>All House
 holds</t>
  </si>
  <si>
    <t>Top-Middle
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</si>
</sst>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0.0000"/>
  </numFmts>
  <fonts count="35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Times New Roman"/>
      <family val="1"/>
    </font>
    <font>
      <i/>
      <sz val="10"/>
      <name val="Arabic Transparent"/>
      <charset val="178"/>
    </font>
    <font>
      <sz val="12"/>
      <name val="Garamond"/>
      <family val="1"/>
    </font>
    <font>
      <sz val="12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sz val="10"/>
      <color theme="1"/>
      <name val="Arial"/>
      <family val="2"/>
    </font>
    <font>
      <i/>
      <sz val="10"/>
      <color theme="1"/>
      <name val="Arabic Transparent"/>
      <charset val="178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i/>
      <sz val="10"/>
      <name val="Arabic Transparent"/>
      <charset val="178"/>
    </font>
    <font>
      <sz val="8"/>
      <color theme="1"/>
      <name val="Arial"/>
      <family val="2"/>
    </font>
    <font>
      <i/>
      <sz val="12"/>
      <color theme="1"/>
      <name val="Arabic Transparent"/>
      <charset val="178"/>
    </font>
    <font>
      <i/>
      <sz val="12"/>
      <color theme="1"/>
      <name val="Times New Roman"/>
      <family val="1"/>
    </font>
    <font>
      <i/>
      <sz val="8"/>
      <color theme="1"/>
      <name val="Times New Roman"/>
      <family val="1"/>
    </font>
    <font>
      <i/>
      <sz val="12"/>
      <name val="Times New Roman"/>
      <family val="1"/>
    </font>
    <font>
      <sz val="11"/>
      <color theme="1"/>
      <name val="Cambria"/>
      <family val="1"/>
    </font>
    <font>
      <sz val="11"/>
      <name val="Cambria"/>
      <family val="1"/>
    </font>
    <font>
      <sz val="10"/>
      <name val="Arabic Transparent"/>
      <charset val="178"/>
    </font>
    <font>
      <sz val="11"/>
      <name val="Times New Roman"/>
      <family val="1"/>
    </font>
    <font>
      <sz val="12"/>
      <name val="Arabic Transparent"/>
      <charset val="178"/>
    </font>
    <font>
      <b/>
      <sz val="12"/>
      <color theme="0" tint="-4.9989318521683403E-2"/>
      <name val="Arial"/>
      <family val="2"/>
    </font>
    <font>
      <b/>
      <sz val="10"/>
      <color theme="0" tint="-4.9989318521683403E-2"/>
      <name val="Times New Roman"/>
      <family val="1"/>
    </font>
    <font>
      <b/>
      <sz val="9"/>
      <color theme="0" tint="-4.9989318521683403E-2"/>
      <name val="Times New Roman"/>
      <family val="1"/>
    </font>
    <font>
      <b/>
      <sz val="12"/>
      <color theme="0" tint="-4.9989318521683403E-2"/>
      <name val="Garamond"/>
      <family val="1"/>
    </font>
    <font>
      <b/>
      <sz val="8"/>
      <color theme="0" tint="-4.9989318521683403E-2"/>
      <name val="Times New Roman"/>
      <family val="1"/>
    </font>
    <font>
      <b/>
      <sz val="8"/>
      <color theme="0" tint="-4.9989318521683403E-2"/>
      <name val="Arial"/>
      <family val="2"/>
    </font>
    <font>
      <b/>
      <sz val="5"/>
      <color theme="0" tint="-4.9989318521683403E-2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B4975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165" fontId="2" fillId="0" borderId="0" xfId="0" applyNumberFormat="1" applyFont="1" applyFill="1" applyAlignment="1"/>
    <xf numFmtId="0" fontId="5" fillId="0" borderId="0" xfId="0" applyFont="1" applyFill="1" applyAlignment="1">
      <alignment horizontal="right" wrapText="1"/>
    </xf>
    <xf numFmtId="165" fontId="2" fillId="0" borderId="0" xfId="1" applyNumberFormat="1" applyFont="1" applyFill="1" applyAlignment="1"/>
    <xf numFmtId="165" fontId="2" fillId="0" borderId="0" xfId="0" applyNumberFormat="1" applyFont="1" applyAlignment="1"/>
    <xf numFmtId="0" fontId="2" fillId="0" borderId="0" xfId="0" applyFont="1" applyAlignment="1"/>
    <xf numFmtId="1" fontId="2" fillId="0" borderId="1" xfId="1" applyNumberFormat="1" applyFont="1" applyFill="1" applyBorder="1" applyAlignment="1">
      <alignment horizontal="right" vertical="center" indent="1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 indent="1"/>
    </xf>
    <xf numFmtId="0" fontId="3" fillId="0" borderId="5" xfId="0" applyFont="1" applyFill="1" applyBorder="1" applyAlignment="1">
      <alignment horizontal="left" vertical="center" readingOrder="1"/>
    </xf>
    <xf numFmtId="49" fontId="6" fillId="0" borderId="1" xfId="0" applyNumberFormat="1" applyFont="1" applyFill="1" applyBorder="1" applyAlignment="1" applyProtection="1">
      <alignment horizontal="right" vertical="center"/>
    </xf>
    <xf numFmtId="2" fontId="7" fillId="0" borderId="4" xfId="0" applyNumberFormat="1" applyFont="1" applyFill="1" applyBorder="1" applyAlignment="1" applyProtection="1">
      <alignment horizontal="right" vertical="center" wrapText="1"/>
    </xf>
    <xf numFmtId="0" fontId="2" fillId="0" borderId="5" xfId="0" applyFont="1" applyFill="1" applyBorder="1" applyAlignment="1">
      <alignment horizontal="left" vertical="center" wrapText="1" readingOrder="1"/>
    </xf>
    <xf numFmtId="1" fontId="6" fillId="0" borderId="1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/>
    <xf numFmtId="49" fontId="1" fillId="0" borderId="0" xfId="0" applyNumberFormat="1" applyFont="1" applyFill="1"/>
    <xf numFmtId="0" fontId="2" fillId="0" borderId="0" xfId="0" applyFont="1" applyFill="1" applyAlignment="1">
      <alignment horizontal="left" vertical="center" readingOrder="1"/>
    </xf>
    <xf numFmtId="49" fontId="9" fillId="0" borderId="0" xfId="0" applyNumberFormat="1" applyFont="1" applyFill="1"/>
    <xf numFmtId="49" fontId="9" fillId="0" borderId="0" xfId="0" applyNumberFormat="1" applyFont="1" applyFill="1" applyBorder="1" applyAlignment="1">
      <alignment vertical="center"/>
    </xf>
    <xf numFmtId="4" fontId="10" fillId="0" borderId="0" xfId="0" applyNumberFormat="1" applyFont="1" applyFill="1" applyAlignment="1">
      <alignment horizontal="left" vertical="center" readingOrder="1"/>
    </xf>
    <xf numFmtId="166" fontId="2" fillId="0" borderId="0" xfId="0" applyNumberFormat="1" applyFont="1" applyFill="1" applyAlignment="1">
      <alignment vertical="center"/>
    </xf>
    <xf numFmtId="165" fontId="2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165" fontId="2" fillId="0" borderId="1" xfId="1" applyNumberFormat="1" applyFont="1" applyFill="1" applyBorder="1" applyAlignment="1">
      <alignment vertical="center"/>
    </xf>
    <xf numFmtId="49" fontId="12" fillId="0" borderId="0" xfId="0" applyNumberFormat="1" applyFont="1" applyFill="1" applyBorder="1" applyProtection="1"/>
    <xf numFmtId="2" fontId="13" fillId="0" borderId="0" xfId="0" applyNumberFormat="1" applyFont="1" applyFill="1" applyBorder="1" applyAlignment="1" applyProtection="1">
      <alignment horizontal="right" vertical="center" wrapText="1"/>
    </xf>
    <xf numFmtId="165" fontId="14" fillId="0" borderId="0" xfId="0" applyNumberFormat="1" applyFont="1" applyAlignment="1"/>
    <xf numFmtId="0" fontId="14" fillId="0" borderId="0" xfId="0" applyFont="1" applyAlignment="1">
      <alignment vertical="center" wrapText="1"/>
    </xf>
    <xf numFmtId="49" fontId="15" fillId="0" borderId="0" xfId="0" applyNumberFormat="1" applyFont="1" applyFill="1" applyBorder="1" applyProtection="1"/>
    <xf numFmtId="0" fontId="14" fillId="0" borderId="0" xfId="0" applyFont="1" applyAlignment="1"/>
    <xf numFmtId="165" fontId="14" fillId="0" borderId="0" xfId="0" applyNumberFormat="1" applyFont="1" applyFill="1" applyBorder="1" applyAlignment="1"/>
    <xf numFmtId="0" fontId="1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17" fillId="0" borderId="0" xfId="0" applyNumberFormat="1" applyFont="1" applyFill="1" applyBorder="1" applyAlignment="1" applyProtection="1">
      <alignment horizontal="right" vertical="center" wrapText="1"/>
    </xf>
    <xf numFmtId="49" fontId="18" fillId="0" borderId="4" xfId="0" applyNumberFormat="1" applyFont="1" applyBorder="1" applyAlignment="1" applyProtection="1">
      <alignment horizontal="center" vertical="center" wrapText="1"/>
    </xf>
    <xf numFmtId="2" fontId="19" fillId="0" borderId="1" xfId="0" applyNumberFormat="1" applyFont="1" applyFill="1" applyBorder="1" applyAlignment="1" applyProtection="1">
      <alignment horizontal="right" vertical="center" wrapText="1"/>
    </xf>
    <xf numFmtId="165" fontId="20" fillId="0" borderId="5" xfId="1" applyNumberFormat="1" applyFont="1" applyFill="1" applyBorder="1" applyAlignment="1"/>
    <xf numFmtId="165" fontId="20" fillId="0" borderId="5" xfId="2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center" wrapText="1" readingOrder="1"/>
    </xf>
    <xf numFmtId="49" fontId="21" fillId="0" borderId="4" xfId="0" applyNumberFormat="1" applyFont="1" applyFill="1" applyBorder="1" applyAlignment="1" applyProtection="1">
      <alignment horizontal="right"/>
    </xf>
    <xf numFmtId="165" fontId="20" fillId="0" borderId="5" xfId="1" applyNumberFormat="1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49" fontId="21" fillId="0" borderId="4" xfId="0" applyNumberFormat="1" applyFont="1" applyFill="1" applyBorder="1" applyAlignment="1" applyProtection="1">
      <alignment horizontal="right" vertical="center"/>
    </xf>
    <xf numFmtId="1" fontId="21" fillId="0" borderId="4" xfId="0" applyNumberFormat="1" applyFont="1" applyFill="1" applyBorder="1" applyAlignment="1" applyProtection="1">
      <alignment horizontal="right"/>
    </xf>
    <xf numFmtId="165" fontId="20" fillId="0" borderId="1" xfId="1" applyNumberFormat="1" applyFont="1" applyFill="1" applyBorder="1" applyAlignment="1"/>
    <xf numFmtId="165" fontId="22" fillId="0" borderId="5" xfId="1" applyNumberFormat="1" applyFont="1" applyFill="1" applyBorder="1" applyAlignment="1"/>
    <xf numFmtId="165" fontId="22" fillId="0" borderId="1" xfId="1" applyNumberFormat="1" applyFont="1" applyFill="1" applyBorder="1" applyAlignment="1"/>
    <xf numFmtId="165" fontId="23" fillId="0" borderId="0" xfId="0" applyNumberFormat="1" applyFont="1" applyAlignment="1"/>
    <xf numFmtId="165" fontId="24" fillId="0" borderId="0" xfId="0" applyNumberFormat="1" applyFont="1" applyAlignment="1"/>
    <xf numFmtId="0" fontId="2" fillId="0" borderId="0" xfId="0" applyFont="1" applyAlignment="1">
      <alignment vertical="center" wrapText="1"/>
    </xf>
    <xf numFmtId="165" fontId="23" fillId="0" borderId="0" xfId="0" applyNumberFormat="1" applyFont="1" applyFill="1" applyBorder="1" applyAlignment="1"/>
    <xf numFmtId="165" fontId="16" fillId="0" borderId="5" xfId="1" applyNumberFormat="1" applyFont="1" applyFill="1" applyBorder="1" applyAlignment="1">
      <alignment horizontal="center"/>
    </xf>
    <xf numFmtId="49" fontId="18" fillId="0" borderId="0" xfId="0" applyNumberFormat="1" applyFont="1" applyFill="1" applyBorder="1" applyProtection="1"/>
    <xf numFmtId="49" fontId="1" fillId="0" borderId="0" xfId="0" applyNumberFormat="1" applyFont="1" applyFill="1" applyBorder="1" applyProtection="1"/>
    <xf numFmtId="2" fontId="25" fillId="0" borderId="0" xfId="0" applyNumberFormat="1" applyFont="1" applyFill="1" applyBorder="1" applyAlignment="1" applyProtection="1">
      <alignment horizontal="right" vertical="center" wrapText="1"/>
    </xf>
    <xf numFmtId="165" fontId="26" fillId="0" borderId="0" xfId="0" applyNumberFormat="1" applyFont="1" applyAlignment="1"/>
    <xf numFmtId="0" fontId="2" fillId="0" borderId="0" xfId="0" applyFont="1" applyAlignment="1">
      <alignment wrapText="1"/>
    </xf>
    <xf numFmtId="49" fontId="9" fillId="0" borderId="0" xfId="0" applyNumberFormat="1" applyFont="1" applyFill="1" applyBorder="1" applyProtection="1"/>
    <xf numFmtId="165" fontId="26" fillId="0" borderId="0" xfId="0" applyNumberFormat="1" applyFont="1" applyFill="1" applyBorder="1" applyAlignment="1"/>
    <xf numFmtId="0" fontId="10" fillId="0" borderId="0" xfId="0" applyFont="1" applyAlignment="1">
      <alignment vertical="center"/>
    </xf>
    <xf numFmtId="49" fontId="1" fillId="0" borderId="4" xfId="0" applyNumberFormat="1" applyFont="1" applyBorder="1" applyAlignment="1" applyProtection="1">
      <alignment horizontal="center" vertical="center" wrapText="1"/>
    </xf>
    <xf numFmtId="2" fontId="27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 applyProtection="1">
      <alignment horizontal="right"/>
    </xf>
    <xf numFmtId="165" fontId="26" fillId="0" borderId="5" xfId="1" applyNumberFormat="1" applyFont="1" applyFill="1" applyBorder="1" applyAlignment="1"/>
    <xf numFmtId="49" fontId="11" fillId="0" borderId="4" xfId="0" applyNumberFormat="1" applyFont="1" applyFill="1" applyBorder="1" applyAlignment="1" applyProtection="1">
      <alignment horizontal="right" vertical="center"/>
    </xf>
    <xf numFmtId="1" fontId="11" fillId="0" borderId="4" xfId="0" applyNumberFormat="1" applyFont="1" applyFill="1" applyBorder="1" applyAlignment="1" applyProtection="1">
      <alignment horizontal="right"/>
    </xf>
    <xf numFmtId="165" fontId="26" fillId="0" borderId="0" xfId="1" applyNumberFormat="1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165" fontId="26" fillId="0" borderId="1" xfId="1" applyNumberFormat="1" applyFont="1" applyFill="1" applyBorder="1" applyAlignment="1"/>
    <xf numFmtId="2" fontId="7" fillId="0" borderId="0" xfId="0" applyNumberFormat="1" applyFont="1" applyFill="1" applyBorder="1" applyAlignment="1" applyProtection="1">
      <alignment horizontal="right" vertical="center" wrapText="1"/>
    </xf>
    <xf numFmtId="165" fontId="29" fillId="2" borderId="2" xfId="1" applyNumberFormat="1" applyFont="1" applyFill="1" applyBorder="1" applyAlignment="1">
      <alignment horizontal="center" vertical="center"/>
    </xf>
    <xf numFmtId="165" fontId="32" fillId="2" borderId="1" xfId="1" applyNumberFormat="1" applyFont="1" applyFill="1" applyBorder="1" applyAlignment="1">
      <alignment horizontal="center" vertical="center" wrapText="1"/>
    </xf>
    <xf numFmtId="165" fontId="33" fillId="2" borderId="1" xfId="0" applyNumberFormat="1" applyFont="1" applyFill="1" applyBorder="1" applyAlignment="1">
      <alignment horizontal="center" vertical="center" wrapText="1"/>
    </xf>
    <xf numFmtId="165" fontId="29" fillId="2" borderId="2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165" fontId="30" fillId="2" borderId="1" xfId="0" applyNumberFormat="1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 readingOrder="1"/>
    </xf>
    <xf numFmtId="0" fontId="31" fillId="2" borderId="3" xfId="0" applyFont="1" applyFill="1" applyBorder="1" applyAlignment="1">
      <alignment horizontal="center" vertical="center" wrapText="1" readingOrder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34" fillId="2" borderId="2" xfId="0" applyNumberFormat="1" applyFont="1" applyFill="1" applyBorder="1" applyAlignment="1">
      <alignment horizontal="center" vertical="center" wrapText="1"/>
    </xf>
    <xf numFmtId="49" fontId="34" fillId="2" borderId="3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165" fontId="29" fillId="2" borderId="2" xfId="1" applyNumberFormat="1" applyFont="1" applyFill="1" applyBorder="1" applyAlignment="1">
      <alignment horizontal="center" vertical="center"/>
    </xf>
    <xf numFmtId="165" fontId="29" fillId="2" borderId="8" xfId="1" applyNumberFormat="1" applyFont="1" applyFill="1" applyBorder="1" applyAlignment="1">
      <alignment horizontal="center" vertical="center"/>
    </xf>
    <xf numFmtId="165" fontId="29" fillId="2" borderId="3" xfId="1" applyNumberFormat="1" applyFont="1" applyFill="1" applyBorder="1" applyAlignment="1">
      <alignment horizontal="center" vertical="center"/>
    </xf>
    <xf numFmtId="165" fontId="29" fillId="2" borderId="4" xfId="1" applyNumberFormat="1" applyFont="1" applyFill="1" applyBorder="1" applyAlignment="1">
      <alignment horizontal="center" vertical="center"/>
    </xf>
    <xf numFmtId="165" fontId="29" fillId="2" borderId="6" xfId="1" applyNumberFormat="1" applyFont="1" applyFill="1" applyBorder="1" applyAlignment="1">
      <alignment horizontal="center" vertical="center"/>
    </xf>
    <xf numFmtId="165" fontId="29" fillId="2" borderId="5" xfId="1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/>
    </xf>
    <xf numFmtId="49" fontId="18" fillId="0" borderId="7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center"/>
    </xf>
    <xf numFmtId="1" fontId="11" fillId="0" borderId="7" xfId="0" applyNumberFormat="1" applyFont="1" applyFill="1" applyBorder="1" applyAlignment="1" applyProtection="1">
      <alignment horizontal="center"/>
    </xf>
  </cellXfs>
  <cellStyles count="3">
    <cellStyle name="Comma" xfId="1" builtinId="3"/>
    <cellStyle name="Comma 3" xfId="2"/>
    <cellStyle name="Normal" xfId="0" builtinId="0"/>
  </cellStyles>
  <dxfs count="0"/>
  <tableStyles count="0" defaultTableStyle="TableStyleMedium9" defaultPivotStyle="PivotStyleLight16"/>
  <colors>
    <mruColors>
      <color rgb="FFB497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ar-AE" sz="1100"/>
              <a:t>التغير النسبي %</a:t>
            </a:r>
          </a:p>
        </c:rich>
      </c:tx>
      <c:layout>
        <c:manualLayout>
          <c:xMode val="edge"/>
          <c:yMode val="edge"/>
          <c:x val="0.40208013998250508"/>
          <c:y val="2.47677882708391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5105293667172"/>
          <c:y val="0.11764705882352942"/>
          <c:w val="0.81975805939772961"/>
          <c:h val="0.755417956656346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0"/>
              <c:delete val="1"/>
            </c:dLbl>
            <c:dLbl>
              <c:idx val="1"/>
              <c:layout>
                <c:manualLayout>
                  <c:x val="-0.15007443373790341"/>
                  <c:y val="-4.2414048089189941E-3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4"/>
              <c:delete val="1"/>
            </c:dLbl>
            <c:dLbl>
              <c:idx val="6"/>
              <c:delete val="1"/>
            </c:dLbl>
            <c:dLbl>
              <c:idx val="8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4.3878900108930162E-2"/>
                  <c:y val="-6.3053882970511123E-3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multiLvlStrRef>
              <c:f>Month.vs.Month!#REF!</c:f>
            </c:multiLvlStrRef>
          </c:cat>
          <c:val>
            <c:numRef>
              <c:f>Month.vs.Month!#REF!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59604992"/>
        <c:axId val="59606528"/>
      </c:barChart>
      <c:catAx>
        <c:axId val="596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596065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96065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59604992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AE"/>
              <a:t>التغير النسبي %</a:t>
            </a:r>
          </a:p>
        </c:rich>
      </c:tx>
      <c:layout>
        <c:manualLayout>
          <c:xMode val="edge"/>
          <c:yMode val="edge"/>
          <c:x val="0.40208001514042502"/>
          <c:y val="2.4767681066893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85105293667172"/>
          <c:y val="0.11764705882352942"/>
          <c:w val="0.81975805939772961"/>
          <c:h val="0.755417956656346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CC00">
                    <a:gamma/>
                    <a:shade val="46275"/>
                    <a:invGamma/>
                  </a:srgbClr>
                </a:gs>
                <a:gs pos="100000">
                  <a:srgbClr val="FFCC00"/>
                </a:gs>
              </a:gsLst>
              <a:lin ang="5400000" scaled="1"/>
            </a:gradFill>
            <a:ln w="12700">
              <a:solidFill>
                <a:srgbClr val="FFCC00"/>
              </a:solidFill>
              <a:prstDash val="solid"/>
            </a:ln>
          </c:spPr>
          <c:invertIfNegative val="0"/>
          <c:dLbls>
            <c:dLbl>
              <c:idx val="0"/>
              <c:delete val="1"/>
            </c:dLbl>
            <c:dLbl>
              <c:idx val="1"/>
              <c:layout>
                <c:manualLayout>
                  <c:x val="-0.15007443373790347"/>
                  <c:y val="-4.2414048089189941E-3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4"/>
              <c:delete val="1"/>
            </c:dLbl>
            <c:dLbl>
              <c:idx val="6"/>
              <c:delete val="1"/>
            </c:dLbl>
            <c:dLbl>
              <c:idx val="8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4.3878900108930162E-2"/>
                  <c:y val="-6.3053882970511123E-3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multiLvlStrRef>
              <c:f>Month.vs.Month!#REF!</c:f>
            </c:multiLvlStrRef>
          </c:cat>
          <c:val>
            <c:numRef>
              <c:f>Month.vs.Month!#REF!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59978880"/>
        <c:axId val="59980416"/>
      </c:barChart>
      <c:catAx>
        <c:axId val="59978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33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980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9980416"/>
        <c:scaling>
          <c:orientation val="minMax"/>
        </c:scaling>
        <c:delete val="0"/>
        <c:axPos val="b"/>
        <c:majorGridlines>
          <c:spPr>
            <a:ln w="3175">
              <a:solidFill>
                <a:srgbClr val="0033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978880"/>
        <c:crosses val="autoZero"/>
        <c:crossBetween val="between"/>
        <c:majorUnit val="1"/>
      </c:valAx>
      <c:spPr>
        <a:gradFill rotWithShape="0">
          <a:gsLst>
            <a:gs pos="0">
              <a:srgbClr val="00FFFF"/>
            </a:gs>
            <a:gs pos="100000">
              <a:srgbClr val="00FFFF">
                <a:gamma/>
                <a:shade val="46275"/>
                <a:invGamma/>
              </a:srgbClr>
            </a:gs>
          </a:gsLst>
          <a:lin ang="5400000" scaled="1"/>
        </a:gradFill>
        <a:ln w="3175">
          <a:solidFill>
            <a:srgbClr val="33CCCC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00FFFF"/>
        </a:gs>
        <a:gs pos="100000">
          <a:srgbClr val="00FFFF">
            <a:gamma/>
            <a:shade val="46275"/>
            <a:invGamma/>
          </a:srgbClr>
        </a:gs>
      </a:gsLst>
      <a:lin ang="5400000" scaled="1"/>
    </a:gradFill>
    <a:ln w="3175">
      <a:solidFill>
        <a:srgbClr val="33CCCC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77" r="0.75000000000000477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400" b="0" i="0" u="sng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Relative change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587750097172688"/>
          <c:y val="0.14493072086919487"/>
          <c:w val="0.67578197059214495"/>
          <c:h val="0.812058536287615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2"/>
              <c:layout>
                <c:manualLayout>
                  <c:x val="-0.19869276955529441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104573495018561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Month.vs.Month!#REF!</c:f>
            </c:multiLvlStrRef>
          </c:cat>
          <c:val>
            <c:numRef>
              <c:f>Month.vs.Month!#REF!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5"/>
        <c:axId val="60025856"/>
        <c:axId val="59708160"/>
      </c:barChart>
      <c:catAx>
        <c:axId val="60025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708160"/>
        <c:crosses val="autoZero"/>
        <c:auto val="1"/>
        <c:lblAlgn val="ctr"/>
        <c:lblOffset val="100"/>
        <c:noMultiLvlLbl val="0"/>
      </c:catAx>
      <c:valAx>
        <c:axId val="5970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002585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400" b="0" i="0" u="sng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Relative change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5078788583161622"/>
          <c:y val="0.18478386167147107"/>
          <c:w val="0.5295319173664178"/>
          <c:h val="0.7601521349183146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6"/>
              <c:layout>
                <c:manualLayout>
                  <c:x val="-6.83156654888103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538280329799769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Month.vs.Month!#REF!</c:f>
            </c:multiLvlStrRef>
          </c:cat>
          <c:val>
            <c:numRef>
              <c:f>Month.vs.Month!#REF!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-25"/>
        <c:axId val="59722752"/>
        <c:axId val="59742080"/>
      </c:barChart>
      <c:catAx>
        <c:axId val="59722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742080"/>
        <c:crosses val="autoZero"/>
        <c:auto val="1"/>
        <c:lblAlgn val="ctr"/>
        <c:lblOffset val="100"/>
        <c:noMultiLvlLbl val="0"/>
      </c:catAx>
      <c:valAx>
        <c:axId val="59742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9722752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jp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76200</xdr:rowOff>
    </xdr:from>
    <xdr:to>
      <xdr:col>9</xdr:col>
      <xdr:colOff>0</xdr:colOff>
      <xdr:row>18</xdr:row>
      <xdr:rowOff>19050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20</xdr:row>
      <xdr:rowOff>238125</xdr:rowOff>
    </xdr:from>
    <xdr:to>
      <xdr:col>9</xdr:col>
      <xdr:colOff>0</xdr:colOff>
      <xdr:row>32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5</xdr:row>
      <xdr:rowOff>95250</xdr:rowOff>
    </xdr:from>
    <xdr:to>
      <xdr:col>9</xdr:col>
      <xdr:colOff>0</xdr:colOff>
      <xdr:row>19</xdr:row>
      <xdr:rowOff>9525</xdr:rowOff>
    </xdr:to>
    <xdr:graphicFrame macro="">
      <xdr:nvGraphicFramePr>
        <xdr:cNvPr id="4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20</xdr:row>
      <xdr:rowOff>238125</xdr:rowOff>
    </xdr:from>
    <xdr:to>
      <xdr:col>9</xdr:col>
      <xdr:colOff>0</xdr:colOff>
      <xdr:row>34</xdr:row>
      <xdr:rowOff>95250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981075</xdr:colOff>
      <xdr:row>0</xdr:row>
      <xdr:rowOff>1214804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686400" y="57150"/>
          <a:ext cx="1333500" cy="11576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942975</xdr:colOff>
      <xdr:row>0</xdr:row>
      <xdr:rowOff>1157654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134325" y="0"/>
          <a:ext cx="1333500" cy="115765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34</xdr:row>
      <xdr:rowOff>180975</xdr:rowOff>
    </xdr:from>
    <xdr:to>
      <xdr:col>1</xdr:col>
      <xdr:colOff>1000125</xdr:colOff>
      <xdr:row>34</xdr:row>
      <xdr:rowOff>1338629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077175" y="10506075"/>
          <a:ext cx="1333500" cy="115765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68</xdr:row>
      <xdr:rowOff>257175</xdr:rowOff>
    </xdr:from>
    <xdr:to>
      <xdr:col>1</xdr:col>
      <xdr:colOff>971550</xdr:colOff>
      <xdr:row>68</xdr:row>
      <xdr:rowOff>1414829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105750" y="21135975"/>
          <a:ext cx="1333500" cy="11576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142875</xdr:rowOff>
    </xdr:from>
    <xdr:to>
      <xdr:col>1</xdr:col>
      <xdr:colOff>942975</xdr:colOff>
      <xdr:row>102</xdr:row>
      <xdr:rowOff>1300529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134325" y="31299150"/>
          <a:ext cx="1333500" cy="1157654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136</xdr:row>
      <xdr:rowOff>342900</xdr:rowOff>
    </xdr:from>
    <xdr:to>
      <xdr:col>1</xdr:col>
      <xdr:colOff>1085850</xdr:colOff>
      <xdr:row>136</xdr:row>
      <xdr:rowOff>1500554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991450" y="41567100"/>
          <a:ext cx="1333500" cy="11576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1</xdr:col>
      <xdr:colOff>1085850</xdr:colOff>
      <xdr:row>0</xdr:row>
      <xdr:rowOff>1205279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438750" y="47625"/>
          <a:ext cx="1333500" cy="115765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34</xdr:row>
      <xdr:rowOff>123825</xdr:rowOff>
    </xdr:from>
    <xdr:to>
      <xdr:col>1</xdr:col>
      <xdr:colOff>990600</xdr:colOff>
      <xdr:row>34</xdr:row>
      <xdr:rowOff>1281479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534000" y="11315700"/>
          <a:ext cx="1333500" cy="115765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68</xdr:row>
      <xdr:rowOff>295275</xdr:rowOff>
    </xdr:from>
    <xdr:to>
      <xdr:col>1</xdr:col>
      <xdr:colOff>1085850</xdr:colOff>
      <xdr:row>68</xdr:row>
      <xdr:rowOff>1452929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438750" y="22659975"/>
          <a:ext cx="1333500" cy="115765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102</xdr:row>
      <xdr:rowOff>180975</xdr:rowOff>
    </xdr:from>
    <xdr:to>
      <xdr:col>1</xdr:col>
      <xdr:colOff>1076325</xdr:colOff>
      <xdr:row>102</xdr:row>
      <xdr:rowOff>1338629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448275" y="34070925"/>
          <a:ext cx="1333500" cy="115765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136</xdr:row>
      <xdr:rowOff>190500</xdr:rowOff>
    </xdr:from>
    <xdr:to>
      <xdr:col>1</xdr:col>
      <xdr:colOff>1076325</xdr:colOff>
      <xdr:row>136</xdr:row>
      <xdr:rowOff>1348154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448275" y="45481875"/>
          <a:ext cx="1333500" cy="1157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rightToLeft="1" zoomScaleSheetLayoutView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N18" sqref="N18"/>
    </sheetView>
  </sheetViews>
  <sheetFormatPr defaultRowHeight="20.100000000000001" customHeight="1" x14ac:dyDescent="0.2"/>
  <cols>
    <col min="1" max="1" width="6" style="21" customWidth="1"/>
    <col min="2" max="2" width="23.85546875" style="8" customWidth="1"/>
    <col min="3" max="3" width="7.7109375" style="9" customWidth="1"/>
    <col min="4" max="5" width="7" style="7" customWidth="1"/>
    <col min="6" max="6" width="7.140625" style="7" customWidth="1"/>
    <col min="7" max="7" width="9.42578125" style="7" customWidth="1"/>
    <col min="8" max="8" width="8.85546875" style="31" customWidth="1"/>
    <col min="9" max="9" width="25.7109375" style="22" customWidth="1"/>
    <col min="10" max="10" width="9.140625" style="4"/>
    <col min="11" max="11" width="9.42578125" style="4" bestFit="1" customWidth="1"/>
    <col min="12" max="16384" width="9.140625" style="4"/>
  </cols>
  <sheetData>
    <row r="1" spans="1:12" ht="98.25" customHeight="1" x14ac:dyDescent="0.2">
      <c r="A1" s="85"/>
      <c r="B1" s="85"/>
    </row>
    <row r="2" spans="1:12" s="11" customFormat="1" ht="20.100000000000001" customHeight="1" x14ac:dyDescent="0.2">
      <c r="A2" s="24" t="s">
        <v>0</v>
      </c>
      <c r="B2" s="8"/>
      <c r="C2" s="9"/>
      <c r="D2" s="10"/>
      <c r="E2" s="10"/>
      <c r="F2" s="10"/>
      <c r="G2" s="10"/>
      <c r="H2" s="29"/>
      <c r="I2" s="25" t="s">
        <v>1</v>
      </c>
    </row>
    <row r="3" spans="1:12" s="11" customFormat="1" ht="19.5" customHeight="1" x14ac:dyDescent="0.25">
      <c r="A3" s="23" t="s">
        <v>85</v>
      </c>
      <c r="B3" s="8"/>
      <c r="C3" s="9"/>
      <c r="D3" s="10"/>
      <c r="E3" s="10"/>
      <c r="F3" s="10"/>
      <c r="G3" s="10"/>
      <c r="H3" s="29"/>
      <c r="I3" s="25" t="s">
        <v>86</v>
      </c>
    </row>
    <row r="4" spans="1:12" s="1" customFormat="1" ht="34.5" customHeight="1" x14ac:dyDescent="0.2">
      <c r="A4" s="91" t="s">
        <v>2</v>
      </c>
      <c r="B4" s="93" t="s">
        <v>3</v>
      </c>
      <c r="C4" s="81" t="s">
        <v>4</v>
      </c>
      <c r="D4" s="86" t="s">
        <v>5</v>
      </c>
      <c r="E4" s="86"/>
      <c r="F4" s="86"/>
      <c r="G4" s="86" t="s">
        <v>6</v>
      </c>
      <c r="H4" s="86"/>
      <c r="I4" s="87" t="s">
        <v>7</v>
      </c>
    </row>
    <row r="5" spans="1:12" s="5" customFormat="1" ht="36" customHeight="1" x14ac:dyDescent="0.2">
      <c r="A5" s="92"/>
      <c r="B5" s="93"/>
      <c r="C5" s="82" t="s">
        <v>8</v>
      </c>
      <c r="D5" s="83" t="s">
        <v>90</v>
      </c>
      <c r="E5" s="83" t="s">
        <v>84</v>
      </c>
      <c r="F5" s="83" t="s">
        <v>89</v>
      </c>
      <c r="G5" s="83" t="s">
        <v>88</v>
      </c>
      <c r="H5" s="83" t="s">
        <v>87</v>
      </c>
      <c r="I5" s="88"/>
    </row>
    <row r="6" spans="1:12" s="2" customFormat="1" ht="26.25" customHeight="1" x14ac:dyDescent="0.2">
      <c r="A6" s="89" t="s">
        <v>9</v>
      </c>
      <c r="B6" s="90"/>
      <c r="C6" s="12">
        <v>99999.999999999927</v>
      </c>
      <c r="D6" s="32">
        <v>122.00642813102907</v>
      </c>
      <c r="E6" s="13">
        <v>123.25633366939404</v>
      </c>
      <c r="F6" s="13">
        <v>123.4536336277736</v>
      </c>
      <c r="G6" s="14">
        <f>F6/E6*100-100</f>
        <v>0.16007287618076305</v>
      </c>
      <c r="H6" s="30">
        <f>F6/D6*100-100</f>
        <v>1.1861715148240251</v>
      </c>
      <c r="I6" s="15" t="s">
        <v>10</v>
      </c>
      <c r="K6" s="5"/>
    </row>
    <row r="7" spans="1:12" s="2" customFormat="1" ht="25.5" customHeight="1" x14ac:dyDescent="0.2">
      <c r="A7" s="16" t="s">
        <v>11</v>
      </c>
      <c r="B7" s="17" t="s">
        <v>12</v>
      </c>
      <c r="C7" s="12">
        <v>16050.763945458701</v>
      </c>
      <c r="D7" s="32">
        <v>137.16779365776233</v>
      </c>
      <c r="E7" s="13">
        <v>137.37562757500365</v>
      </c>
      <c r="F7" s="13">
        <v>138.72784288057497</v>
      </c>
      <c r="G7" s="14">
        <f t="shared" ref="G7:G35" si="0">F7/E7*100-100</f>
        <v>0.98431965658029696</v>
      </c>
      <c r="H7" s="30">
        <f t="shared" ref="H7:H35" si="1">F7/D7*100-100</f>
        <v>1.137329092501858</v>
      </c>
      <c r="I7" s="18" t="s">
        <v>13</v>
      </c>
      <c r="K7" s="27"/>
      <c r="L7" s="26"/>
    </row>
    <row r="8" spans="1:12" s="2" customFormat="1" ht="20.100000000000001" customHeight="1" x14ac:dyDescent="0.2">
      <c r="A8" s="16" t="s">
        <v>14</v>
      </c>
      <c r="B8" s="17" t="s">
        <v>15</v>
      </c>
      <c r="C8" s="12">
        <v>14661.445584208963</v>
      </c>
      <c r="D8" s="32">
        <v>138.23066221342907</v>
      </c>
      <c r="E8" s="13">
        <v>138.27490281466501</v>
      </c>
      <c r="F8" s="13">
        <v>139.65414150464431</v>
      </c>
      <c r="G8" s="14">
        <f t="shared" si="0"/>
        <v>0.99746133383868596</v>
      </c>
      <c r="H8" s="30">
        <f t="shared" si="1"/>
        <v>1.0297854820498458</v>
      </c>
      <c r="I8" s="18" t="s">
        <v>16</v>
      </c>
      <c r="K8" s="27"/>
      <c r="L8" s="26"/>
    </row>
    <row r="9" spans="1:12" s="1" customFormat="1" ht="17.100000000000001" customHeight="1" x14ac:dyDescent="0.2">
      <c r="A9" s="16" t="s">
        <v>19</v>
      </c>
      <c r="B9" s="17" t="s">
        <v>20</v>
      </c>
      <c r="C9" s="12">
        <v>2192.6862524448065</v>
      </c>
      <c r="D9" s="32">
        <v>128.17013558766271</v>
      </c>
      <c r="E9" s="13">
        <v>128.36056588329313</v>
      </c>
      <c r="F9" s="13">
        <v>128.57657378411898</v>
      </c>
      <c r="G9" s="14">
        <f t="shared" si="0"/>
        <v>0.16828213504625467</v>
      </c>
      <c r="H9" s="30">
        <f t="shared" si="1"/>
        <v>0.31710834555391898</v>
      </c>
      <c r="I9" s="18" t="s">
        <v>21</v>
      </c>
      <c r="K9" s="27"/>
      <c r="L9" s="26"/>
    </row>
    <row r="10" spans="1:12" s="2" customFormat="1" ht="17.100000000000001" customHeight="1" x14ac:dyDescent="0.2">
      <c r="A10" s="16" t="s">
        <v>24</v>
      </c>
      <c r="B10" s="17" t="s">
        <v>25</v>
      </c>
      <c r="C10" s="12">
        <v>4130.2992187572336</v>
      </c>
      <c r="D10" s="32">
        <v>145.06512913829005</v>
      </c>
      <c r="E10" s="13">
        <v>144.13713070893081</v>
      </c>
      <c r="F10" s="13">
        <v>146.92503795958393</v>
      </c>
      <c r="G10" s="14">
        <f t="shared" si="0"/>
        <v>1.934204765240537</v>
      </c>
      <c r="H10" s="30">
        <f t="shared" si="1"/>
        <v>1.2821198535733771</v>
      </c>
      <c r="I10" s="18" t="s">
        <v>26</v>
      </c>
      <c r="K10" s="27"/>
      <c r="L10" s="26"/>
    </row>
    <row r="11" spans="1:12" s="2" customFormat="1" ht="17.100000000000001" customHeight="1" x14ac:dyDescent="0.2">
      <c r="A11" s="16" t="s">
        <v>29</v>
      </c>
      <c r="B11" s="17" t="s">
        <v>30</v>
      </c>
      <c r="C11" s="12">
        <v>1043.8049166003402</v>
      </c>
      <c r="D11" s="32">
        <v>155.59847381461964</v>
      </c>
      <c r="E11" s="13">
        <v>162.66463030269665</v>
      </c>
      <c r="F11" s="13">
        <v>146.94978819374251</v>
      </c>
      <c r="G11" s="14">
        <f t="shared" si="0"/>
        <v>-9.660884532618411</v>
      </c>
      <c r="H11" s="30">
        <f t="shared" si="1"/>
        <v>-5.5583357656715862</v>
      </c>
      <c r="I11" s="18" t="s">
        <v>31</v>
      </c>
      <c r="K11" s="27"/>
      <c r="L11" s="26"/>
    </row>
    <row r="12" spans="1:12" s="2" customFormat="1" ht="17.100000000000001" customHeight="1" x14ac:dyDescent="0.2">
      <c r="A12" s="16" t="s">
        <v>34</v>
      </c>
      <c r="B12" s="17" t="s">
        <v>35</v>
      </c>
      <c r="C12" s="12">
        <v>2011.1039292805306</v>
      </c>
      <c r="D12" s="32">
        <v>115.86159826181235</v>
      </c>
      <c r="E12" s="13">
        <v>114.12407243407408</v>
      </c>
      <c r="F12" s="13">
        <v>115.42968305164329</v>
      </c>
      <c r="G12" s="14">
        <f t="shared" si="0"/>
        <v>1.1440273640107108</v>
      </c>
      <c r="H12" s="30">
        <f t="shared" si="1"/>
        <v>-0.3727854756440081</v>
      </c>
      <c r="I12" s="18" t="s">
        <v>36</v>
      </c>
      <c r="K12" s="27"/>
      <c r="L12" s="26"/>
    </row>
    <row r="13" spans="1:12" s="2" customFormat="1" ht="17.100000000000001" customHeight="1" x14ac:dyDescent="0.2">
      <c r="A13" s="16" t="s">
        <v>39</v>
      </c>
      <c r="B13" s="17" t="s">
        <v>40</v>
      </c>
      <c r="C13" s="12">
        <v>501.51076401758093</v>
      </c>
      <c r="D13" s="32">
        <v>129.11034968723249</v>
      </c>
      <c r="E13" s="13">
        <v>131.8969838421975</v>
      </c>
      <c r="F13" s="13">
        <v>131.35417584317963</v>
      </c>
      <c r="G13" s="14">
        <f t="shared" si="0"/>
        <v>-0.41153935685692034</v>
      </c>
      <c r="H13" s="30">
        <f t="shared" si="1"/>
        <v>1.7379134681168296</v>
      </c>
      <c r="I13" s="18" t="s">
        <v>41</v>
      </c>
      <c r="K13" s="27"/>
      <c r="L13" s="26"/>
    </row>
    <row r="14" spans="1:12" s="2" customFormat="1" ht="17.100000000000001" customHeight="1" x14ac:dyDescent="0.2">
      <c r="A14" s="16" t="s">
        <v>44</v>
      </c>
      <c r="B14" s="17" t="s">
        <v>45</v>
      </c>
      <c r="C14" s="12">
        <v>1663.3559293168773</v>
      </c>
      <c r="D14" s="32">
        <v>136.03930578091854</v>
      </c>
      <c r="E14" s="13">
        <v>139.0870590202247</v>
      </c>
      <c r="F14" s="13">
        <v>142.38800923354168</v>
      </c>
      <c r="G14" s="14">
        <f t="shared" si="0"/>
        <v>2.3732978729796912</v>
      </c>
      <c r="H14" s="30">
        <f t="shared" si="1"/>
        <v>4.6668155325985623</v>
      </c>
      <c r="I14" s="18" t="s">
        <v>46</v>
      </c>
      <c r="K14" s="27"/>
      <c r="L14" s="26"/>
    </row>
    <row r="15" spans="1:12" s="2" customFormat="1" ht="17.100000000000001" customHeight="1" x14ac:dyDescent="0.2">
      <c r="A15" s="16" t="s">
        <v>49</v>
      </c>
      <c r="B15" s="17" t="s">
        <v>50</v>
      </c>
      <c r="C15" s="12">
        <v>1902.208709690982</v>
      </c>
      <c r="D15" s="32">
        <v>127.73125581130141</v>
      </c>
      <c r="E15" s="13">
        <v>125.04797452124727</v>
      </c>
      <c r="F15" s="13">
        <v>132.92328918296843</v>
      </c>
      <c r="G15" s="14">
        <f t="shared" si="0"/>
        <v>6.2978346445611919</v>
      </c>
      <c r="H15" s="30">
        <f t="shared" si="1"/>
        <v>4.0648104010949879</v>
      </c>
      <c r="I15" s="18" t="s">
        <v>51</v>
      </c>
      <c r="K15" s="27"/>
      <c r="L15" s="26"/>
    </row>
    <row r="16" spans="1:12" s="2" customFormat="1" ht="28.5" customHeight="1" x14ac:dyDescent="0.2">
      <c r="A16" s="16" t="s">
        <v>54</v>
      </c>
      <c r="B16" s="17" t="s">
        <v>55</v>
      </c>
      <c r="C16" s="12">
        <v>912.31404147724186</v>
      </c>
      <c r="D16" s="32">
        <v>187.8633681763894</v>
      </c>
      <c r="E16" s="13">
        <v>185.68205086255634</v>
      </c>
      <c r="F16" s="13">
        <v>185.77524839745669</v>
      </c>
      <c r="G16" s="14">
        <f t="shared" si="0"/>
        <v>5.0191999963061562E-2</v>
      </c>
      <c r="H16" s="30">
        <f t="shared" si="1"/>
        <v>-1.1115098165237356</v>
      </c>
      <c r="I16" s="18" t="s">
        <v>56</v>
      </c>
      <c r="K16" s="27"/>
      <c r="L16" s="26"/>
    </row>
    <row r="17" spans="1:12" s="2" customFormat="1" ht="17.25" customHeight="1" x14ac:dyDescent="0.2">
      <c r="A17" s="16" t="s">
        <v>59</v>
      </c>
      <c r="B17" s="17" t="s">
        <v>60</v>
      </c>
      <c r="C17" s="12">
        <v>304.16182262336974</v>
      </c>
      <c r="D17" s="32">
        <v>150.06475308424567</v>
      </c>
      <c r="E17" s="13">
        <v>152.72723913150833</v>
      </c>
      <c r="F17" s="13">
        <v>158.40404133368196</v>
      </c>
      <c r="G17" s="14">
        <f t="shared" si="0"/>
        <v>3.7169546404787184</v>
      </c>
      <c r="H17" s="30">
        <f t="shared" si="1"/>
        <v>5.5571265590625814</v>
      </c>
      <c r="I17" s="18" t="s">
        <v>61</v>
      </c>
      <c r="K17" s="27"/>
      <c r="L17" s="26"/>
    </row>
    <row r="18" spans="1:12" s="3" customFormat="1" ht="17.100000000000001" customHeight="1" x14ac:dyDescent="0.2">
      <c r="A18" s="16" t="s">
        <v>64</v>
      </c>
      <c r="B18" s="17" t="s">
        <v>65</v>
      </c>
      <c r="C18" s="12">
        <v>1389.3183612496907</v>
      </c>
      <c r="D18" s="32">
        <v>125.95136556848125</v>
      </c>
      <c r="E18" s="13">
        <v>127.88559608959085</v>
      </c>
      <c r="F18" s="13">
        <v>128.95263422407652</v>
      </c>
      <c r="G18" s="14">
        <f t="shared" si="0"/>
        <v>0.83436928560598744</v>
      </c>
      <c r="H18" s="30">
        <f t="shared" si="1"/>
        <v>2.382879012108404</v>
      </c>
      <c r="I18" s="18" t="s">
        <v>66</v>
      </c>
      <c r="K18" s="27"/>
      <c r="L18" s="26"/>
    </row>
    <row r="19" spans="1:12" s="2" customFormat="1" ht="17.100000000000001" customHeight="1" x14ac:dyDescent="0.2">
      <c r="A19" s="16" t="s">
        <v>69</v>
      </c>
      <c r="B19" s="17" t="s">
        <v>70</v>
      </c>
      <c r="C19" s="12">
        <v>375.60415285185638</v>
      </c>
      <c r="D19" s="32">
        <v>142.90767808417479</v>
      </c>
      <c r="E19" s="13">
        <v>146.25987180604648</v>
      </c>
      <c r="F19" s="13">
        <v>150.09745627369156</v>
      </c>
      <c r="G19" s="14">
        <f t="shared" si="0"/>
        <v>2.6238122734949911</v>
      </c>
      <c r="H19" s="30">
        <f t="shared" si="1"/>
        <v>5.031065010574082</v>
      </c>
      <c r="I19" s="18" t="s">
        <v>71</v>
      </c>
      <c r="K19" s="28"/>
      <c r="L19" s="26"/>
    </row>
    <row r="20" spans="1:12" s="2" customFormat="1" ht="30" customHeight="1" x14ac:dyDescent="0.2">
      <c r="A20" s="16" t="s">
        <v>72</v>
      </c>
      <c r="B20" s="17" t="s">
        <v>73</v>
      </c>
      <c r="C20" s="12">
        <v>1013.7142083978343</v>
      </c>
      <c r="D20" s="32">
        <v>119.66866641601072</v>
      </c>
      <c r="E20" s="13">
        <v>121.07750934524756</v>
      </c>
      <c r="F20" s="13">
        <v>121.1179970972069</v>
      </c>
      <c r="G20" s="14">
        <f t="shared" si="0"/>
        <v>3.3439531568063785E-2</v>
      </c>
      <c r="H20" s="30">
        <f t="shared" si="1"/>
        <v>1.2111196059942415</v>
      </c>
      <c r="I20" s="18" t="s">
        <v>74</v>
      </c>
      <c r="K20" s="27"/>
      <c r="L20" s="26"/>
    </row>
    <row r="21" spans="1:12" s="2" customFormat="1" ht="25.5" customHeight="1" x14ac:dyDescent="0.2">
      <c r="A21" s="16" t="s">
        <v>75</v>
      </c>
      <c r="B21" s="17" t="s">
        <v>17</v>
      </c>
      <c r="C21" s="12">
        <v>253.1906277060811</v>
      </c>
      <c r="D21" s="32">
        <v>127.045501651523</v>
      </c>
      <c r="E21" s="13">
        <v>141.96756395282563</v>
      </c>
      <c r="F21" s="13">
        <v>141.96756395282563</v>
      </c>
      <c r="G21" s="14">
        <f t="shared" si="0"/>
        <v>0</v>
      </c>
      <c r="H21" s="30">
        <f t="shared" si="1"/>
        <v>11.74544718807347</v>
      </c>
      <c r="I21" s="18" t="s">
        <v>18</v>
      </c>
      <c r="K21" s="27"/>
      <c r="L21" s="26"/>
    </row>
    <row r="22" spans="1:12" s="3" customFormat="1" ht="17.100000000000001" customHeight="1" x14ac:dyDescent="0.2">
      <c r="A22" s="19" t="s">
        <v>76</v>
      </c>
      <c r="B22" s="17" t="s">
        <v>22</v>
      </c>
      <c r="C22" s="12">
        <v>9764.7589205690401</v>
      </c>
      <c r="D22" s="32">
        <v>96.206980932088896</v>
      </c>
      <c r="E22" s="13">
        <v>100.07724372218453</v>
      </c>
      <c r="F22" s="13">
        <v>99.547875662683879</v>
      </c>
      <c r="G22" s="14">
        <f t="shared" si="0"/>
        <v>-0.52895947151600353</v>
      </c>
      <c r="H22" s="30">
        <f t="shared" si="1"/>
        <v>3.4726115487952853</v>
      </c>
      <c r="I22" s="18" t="s">
        <v>23</v>
      </c>
      <c r="K22" s="27"/>
      <c r="L22" s="26"/>
    </row>
    <row r="23" spans="1:12" s="3" customFormat="1" ht="34.5" customHeight="1" x14ac:dyDescent="0.2">
      <c r="A23" s="19">
        <v>4</v>
      </c>
      <c r="B23" s="17" t="s">
        <v>27</v>
      </c>
      <c r="C23" s="12">
        <v>37864.562158833702</v>
      </c>
      <c r="D23" s="32">
        <v>124.14498377141055</v>
      </c>
      <c r="E23" s="13">
        <v>122.7690638996234</v>
      </c>
      <c r="F23" s="13">
        <v>122.7690638996234</v>
      </c>
      <c r="G23" s="14">
        <f t="shared" si="0"/>
        <v>0</v>
      </c>
      <c r="H23" s="30">
        <f t="shared" si="1"/>
        <v>-1.108316929116242</v>
      </c>
      <c r="I23" s="18" t="s">
        <v>28</v>
      </c>
      <c r="K23" s="28"/>
      <c r="L23" s="26"/>
    </row>
    <row r="24" spans="1:12" s="3" customFormat="1" ht="30" customHeight="1" x14ac:dyDescent="0.2">
      <c r="A24" s="19" t="s">
        <v>77</v>
      </c>
      <c r="B24" s="17" t="s">
        <v>78</v>
      </c>
      <c r="C24" s="12">
        <v>33206.237940487525</v>
      </c>
      <c r="D24" s="32">
        <v>127.53842709227278</v>
      </c>
      <c r="E24" s="13">
        <v>125.96948683459499</v>
      </c>
      <c r="F24" s="13">
        <v>125.96948683459499</v>
      </c>
      <c r="G24" s="14">
        <f t="shared" si="0"/>
        <v>0</v>
      </c>
      <c r="H24" s="30">
        <f t="shared" si="1"/>
        <v>-1.2301706187286499</v>
      </c>
      <c r="I24" s="18" t="s">
        <v>79</v>
      </c>
      <c r="K24" s="28"/>
      <c r="L24" s="26"/>
    </row>
    <row r="25" spans="1:12" s="2" customFormat="1" ht="40.5" customHeight="1" x14ac:dyDescent="0.2">
      <c r="A25" s="19">
        <v>5</v>
      </c>
      <c r="B25" s="17" t="s">
        <v>32</v>
      </c>
      <c r="C25" s="12">
        <v>4832.5467890248019</v>
      </c>
      <c r="D25" s="32">
        <v>124.53967251793318</v>
      </c>
      <c r="E25" s="13">
        <v>127.09234501785743</v>
      </c>
      <c r="F25" s="13">
        <v>127.02204127085889</v>
      </c>
      <c r="G25" s="14">
        <f t="shared" si="0"/>
        <v>-5.5317058622733839E-2</v>
      </c>
      <c r="H25" s="30">
        <f t="shared" si="1"/>
        <v>1.9932353303468489</v>
      </c>
      <c r="I25" s="18" t="s">
        <v>33</v>
      </c>
      <c r="K25" s="28"/>
      <c r="L25" s="26"/>
    </row>
    <row r="26" spans="1:12" s="2" customFormat="1" ht="42" customHeight="1" x14ac:dyDescent="0.2">
      <c r="A26" s="19">
        <v>6</v>
      </c>
      <c r="B26" s="17" t="s">
        <v>37</v>
      </c>
      <c r="C26" s="12">
        <v>847.47183689008375</v>
      </c>
      <c r="D26" s="32">
        <v>113.23972466727102</v>
      </c>
      <c r="E26" s="13">
        <v>115.50889219575716</v>
      </c>
      <c r="F26" s="13">
        <v>115.41365882241188</v>
      </c>
      <c r="G26" s="14">
        <f t="shared" si="0"/>
        <v>-8.2446789623674022E-2</v>
      </c>
      <c r="H26" s="30">
        <f t="shared" si="1"/>
        <v>1.9197628407597023</v>
      </c>
      <c r="I26" s="18" t="s">
        <v>38</v>
      </c>
      <c r="K26" s="27"/>
      <c r="L26" s="26"/>
    </row>
    <row r="27" spans="1:12" s="2" customFormat="1" ht="17.100000000000001" customHeight="1" x14ac:dyDescent="0.2">
      <c r="A27" s="19">
        <v>7</v>
      </c>
      <c r="B27" s="17" t="s">
        <v>42</v>
      </c>
      <c r="C27" s="12">
        <v>9667.9582669490665</v>
      </c>
      <c r="D27" s="32">
        <v>121.97956407950473</v>
      </c>
      <c r="E27" s="13">
        <v>124.97458659139413</v>
      </c>
      <c r="F27" s="13">
        <v>125.23956652359831</v>
      </c>
      <c r="G27" s="14">
        <f t="shared" si="0"/>
        <v>0.21202705240428088</v>
      </c>
      <c r="H27" s="30">
        <f t="shared" si="1"/>
        <v>2.6725808283498651</v>
      </c>
      <c r="I27" s="18" t="s">
        <v>43</v>
      </c>
      <c r="K27" s="27"/>
      <c r="L27" s="26"/>
    </row>
    <row r="28" spans="1:12" s="2" customFormat="1" ht="29.25" customHeight="1" x14ac:dyDescent="0.2">
      <c r="A28" s="19">
        <v>8</v>
      </c>
      <c r="B28" s="17" t="s">
        <v>47</v>
      </c>
      <c r="C28" s="12">
        <v>7715.0068163006035</v>
      </c>
      <c r="D28" s="32">
        <v>99.599912524900404</v>
      </c>
      <c r="E28" s="13">
        <v>99.576971291883851</v>
      </c>
      <c r="F28" s="13">
        <v>99.576971291883851</v>
      </c>
      <c r="G28" s="14">
        <f t="shared" si="0"/>
        <v>0</v>
      </c>
      <c r="H28" s="30">
        <f t="shared" si="1"/>
        <v>-2.303338671187305E-2</v>
      </c>
      <c r="I28" s="18" t="s">
        <v>48</v>
      </c>
      <c r="K28" s="27"/>
      <c r="L28" s="26"/>
    </row>
    <row r="29" spans="1:12" s="3" customFormat="1" ht="17.100000000000001" customHeight="1" x14ac:dyDescent="0.2">
      <c r="A29" s="19">
        <v>9</v>
      </c>
      <c r="B29" s="17" t="s">
        <v>52</v>
      </c>
      <c r="C29" s="12">
        <v>2424.1810677598482</v>
      </c>
      <c r="D29" s="32">
        <v>108.02413601470573</v>
      </c>
      <c r="E29" s="13">
        <v>107.10906180505705</v>
      </c>
      <c r="F29" s="13">
        <v>108.08159917314839</v>
      </c>
      <c r="G29" s="14">
        <f t="shared" si="0"/>
        <v>0.90798794397190363</v>
      </c>
      <c r="H29" s="30">
        <f t="shared" si="1"/>
        <v>5.3194740141066177E-2</v>
      </c>
      <c r="I29" s="18" t="s">
        <v>53</v>
      </c>
      <c r="K29" s="27"/>
      <c r="L29" s="26"/>
    </row>
    <row r="30" spans="1:12" s="3" customFormat="1" ht="17.100000000000001" customHeight="1" x14ac:dyDescent="0.2">
      <c r="A30" s="19">
        <v>10</v>
      </c>
      <c r="B30" s="17" t="s">
        <v>57</v>
      </c>
      <c r="C30" s="12">
        <v>2591.4008123185936</v>
      </c>
      <c r="D30" s="32">
        <v>162.94942136697387</v>
      </c>
      <c r="E30" s="13">
        <v>167.88197208138592</v>
      </c>
      <c r="F30" s="13">
        <v>167.88197208138592</v>
      </c>
      <c r="G30" s="14">
        <f t="shared" si="0"/>
        <v>0</v>
      </c>
      <c r="H30" s="30">
        <f t="shared" si="1"/>
        <v>3.0270440195694732</v>
      </c>
      <c r="I30" s="18" t="s">
        <v>58</v>
      </c>
      <c r="K30" s="28"/>
      <c r="L30" s="26"/>
    </row>
    <row r="31" spans="1:12" s="3" customFormat="1" ht="17.100000000000001" customHeight="1" x14ac:dyDescent="0.2">
      <c r="A31" s="19">
        <v>11</v>
      </c>
      <c r="B31" s="17" t="s">
        <v>62</v>
      </c>
      <c r="C31" s="12">
        <v>3372.654688332806</v>
      </c>
      <c r="D31" s="32">
        <v>135.63651381232086</v>
      </c>
      <c r="E31" s="13">
        <v>155.32662458709635</v>
      </c>
      <c r="F31" s="13">
        <v>155.40288456922599</v>
      </c>
      <c r="G31" s="14">
        <f t="shared" si="0"/>
        <v>4.9096529543703582E-2</v>
      </c>
      <c r="H31" s="30">
        <f t="shared" si="1"/>
        <v>14.573045414788297</v>
      </c>
      <c r="I31" s="18" t="s">
        <v>63</v>
      </c>
      <c r="K31" s="28"/>
      <c r="L31" s="26"/>
    </row>
    <row r="32" spans="1:12" s="2" customFormat="1" ht="27" customHeight="1" x14ac:dyDescent="0.2">
      <c r="A32" s="19">
        <v>12</v>
      </c>
      <c r="B32" s="17" t="s">
        <v>67</v>
      </c>
      <c r="C32" s="12">
        <v>4615.5040698566299</v>
      </c>
      <c r="D32" s="32">
        <v>116.90677859348855</v>
      </c>
      <c r="E32" s="13">
        <v>119.54427475199239</v>
      </c>
      <c r="F32" s="13">
        <v>119.20604348419216</v>
      </c>
      <c r="G32" s="14">
        <f t="shared" si="0"/>
        <v>-0.28293389081319731</v>
      </c>
      <c r="H32" s="30">
        <f t="shared" si="1"/>
        <v>1.9667507037369347</v>
      </c>
      <c r="I32" s="18" t="s">
        <v>68</v>
      </c>
      <c r="K32" s="28"/>
      <c r="L32" s="26"/>
    </row>
    <row r="33" spans="1:11" s="2" customFormat="1" ht="17.100000000000001" customHeight="1" x14ac:dyDescent="0.2">
      <c r="A33" s="4"/>
      <c r="B33" s="4"/>
      <c r="C33" s="20"/>
      <c r="D33" s="32"/>
      <c r="E33" s="20"/>
      <c r="F33" s="13"/>
      <c r="G33" s="14"/>
      <c r="H33" s="30"/>
      <c r="I33" s="20"/>
    </row>
    <row r="34" spans="1:11" s="3" customFormat="1" ht="17.100000000000001" customHeight="1" x14ac:dyDescent="0.2">
      <c r="A34" s="89" t="s">
        <v>80</v>
      </c>
      <c r="B34" s="90"/>
      <c r="C34" s="12">
        <v>66793.762059512403</v>
      </c>
      <c r="D34" s="32">
        <v>119.25621810947166</v>
      </c>
      <c r="E34" s="13">
        <v>121.9075009821084</v>
      </c>
      <c r="F34" s="13">
        <v>122.20288778515112</v>
      </c>
      <c r="G34" s="14">
        <f t="shared" si="0"/>
        <v>0.24230404254292637</v>
      </c>
      <c r="H34" s="30">
        <f t="shared" si="1"/>
        <v>2.470872984563826</v>
      </c>
      <c r="I34" s="15" t="s">
        <v>81</v>
      </c>
      <c r="K34" s="2"/>
    </row>
    <row r="35" spans="1:11" s="3" customFormat="1" ht="27.75" customHeight="1" x14ac:dyDescent="0.2">
      <c r="A35" s="19">
        <v>4</v>
      </c>
      <c r="B35" s="17" t="s">
        <v>82</v>
      </c>
      <c r="C35" s="12">
        <v>4658.3242183461844</v>
      </c>
      <c r="D35" s="32">
        <v>99.955279262153638</v>
      </c>
      <c r="E35" s="13">
        <v>99.955279262153638</v>
      </c>
      <c r="F35" s="13">
        <v>99.955279262153638</v>
      </c>
      <c r="G35" s="14">
        <f t="shared" si="0"/>
        <v>0</v>
      </c>
      <c r="H35" s="30">
        <f t="shared" si="1"/>
        <v>0</v>
      </c>
      <c r="I35" s="18" t="s">
        <v>83</v>
      </c>
    </row>
    <row r="36" spans="1:11" ht="7.5" customHeight="1" x14ac:dyDescent="0.2">
      <c r="K36" s="3"/>
    </row>
    <row r="37" spans="1:11" s="6" customFormat="1" ht="17.25" customHeight="1" x14ac:dyDescent="0.2">
      <c r="A37" s="21"/>
      <c r="B37" s="8"/>
      <c r="C37" s="9"/>
      <c r="D37" s="7"/>
      <c r="E37" s="7"/>
      <c r="F37" s="7"/>
      <c r="G37" s="7"/>
      <c r="H37" s="31"/>
      <c r="I37" s="22"/>
      <c r="K37" s="4"/>
    </row>
    <row r="38" spans="1:11" ht="27" customHeight="1" x14ac:dyDescent="0.2">
      <c r="K38" s="6"/>
    </row>
  </sheetData>
  <mergeCells count="8">
    <mergeCell ref="A1:B1"/>
    <mergeCell ref="G4:H4"/>
    <mergeCell ref="I4:I5"/>
    <mergeCell ref="A6:B6"/>
    <mergeCell ref="A34:B34"/>
    <mergeCell ref="A4:A5"/>
    <mergeCell ref="B4:B5"/>
    <mergeCell ref="D4:F4"/>
  </mergeCells>
  <printOptions horizontalCentered="1"/>
  <pageMargins left="0" right="0" top="0" bottom="0" header="0" footer="0"/>
  <pageSetup paperSize="9" firstPageNumber="19" orientation="portrait" useFirstPageNumber="1" horizontalDpi="300" verticalDpi="300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rightToLeft="1" workbookViewId="0">
      <selection activeCell="J19" sqref="J19"/>
    </sheetView>
  </sheetViews>
  <sheetFormatPr defaultRowHeight="12.75" x14ac:dyDescent="0.2"/>
  <cols>
    <col min="1" max="1" width="5.85546875" style="62" customWidth="1"/>
    <col min="2" max="2" width="24.85546875" style="34" customWidth="1"/>
    <col min="3" max="3" width="7.5703125" style="39" bestFit="1" customWidth="1"/>
    <col min="4" max="4" width="11.7109375" style="35" bestFit="1" customWidth="1"/>
    <col min="5" max="5" width="7" style="35" bestFit="1" customWidth="1"/>
    <col min="6" max="6" width="10" style="35" bestFit="1" customWidth="1"/>
    <col min="7" max="7" width="32.7109375" style="36" customWidth="1"/>
    <col min="8" max="16384" width="9.140625" style="11"/>
  </cols>
  <sheetData>
    <row r="1" spans="1:12" ht="93" customHeight="1" x14ac:dyDescent="0.2">
      <c r="A1" s="100"/>
      <c r="B1" s="100"/>
    </row>
    <row r="2" spans="1:12" ht="18.95" customHeight="1" x14ac:dyDescent="0.2">
      <c r="A2" s="33" t="s">
        <v>91</v>
      </c>
      <c r="C2" s="35"/>
      <c r="G2" s="36" t="s">
        <v>92</v>
      </c>
    </row>
    <row r="3" spans="1:12" ht="18.95" customHeight="1" x14ac:dyDescent="0.25">
      <c r="A3" s="37" t="s">
        <v>93</v>
      </c>
      <c r="C3" s="35"/>
    </row>
    <row r="4" spans="1:12" ht="18.95" customHeight="1" x14ac:dyDescent="0.2">
      <c r="A4" s="38"/>
      <c r="G4" s="40" t="s">
        <v>94</v>
      </c>
    </row>
    <row r="5" spans="1:12" s="41" customFormat="1" ht="18.95" customHeight="1" x14ac:dyDescent="0.2">
      <c r="A5" s="94" t="s">
        <v>95</v>
      </c>
      <c r="B5" s="94" t="s">
        <v>3</v>
      </c>
      <c r="C5" s="97" t="s">
        <v>96</v>
      </c>
      <c r="D5" s="98"/>
      <c r="E5" s="98"/>
      <c r="F5" s="99"/>
      <c r="G5" s="94" t="s">
        <v>7</v>
      </c>
    </row>
    <row r="6" spans="1:12" s="42" customFormat="1" ht="18.95" customHeight="1" x14ac:dyDescent="0.2">
      <c r="A6" s="95"/>
      <c r="B6" s="95"/>
      <c r="C6" s="81" t="s">
        <v>97</v>
      </c>
      <c r="D6" s="81" t="s">
        <v>98</v>
      </c>
      <c r="E6" s="81" t="s">
        <v>99</v>
      </c>
      <c r="F6" s="81" t="s">
        <v>100</v>
      </c>
      <c r="G6" s="95"/>
    </row>
    <row r="7" spans="1:12" s="42" customFormat="1" ht="30.75" customHeight="1" x14ac:dyDescent="0.2">
      <c r="A7" s="96"/>
      <c r="B7" s="96"/>
      <c r="C7" s="81" t="s">
        <v>101</v>
      </c>
      <c r="D7" s="81" t="s">
        <v>102</v>
      </c>
      <c r="E7" s="81" t="s">
        <v>103</v>
      </c>
      <c r="F7" s="84" t="s">
        <v>147</v>
      </c>
      <c r="G7" s="96"/>
    </row>
    <row r="8" spans="1:12" ht="18.95" customHeight="1" x14ac:dyDescent="0.25">
      <c r="A8" s="43"/>
      <c r="B8" s="44" t="s">
        <v>104</v>
      </c>
      <c r="C8" s="45">
        <v>122.89790898925679</v>
      </c>
      <c r="D8" s="45">
        <v>123.97792001308238</v>
      </c>
      <c r="E8" s="45">
        <v>124.12453361768925</v>
      </c>
      <c r="F8" s="46">
        <v>123.4536336277736</v>
      </c>
      <c r="G8" s="47" t="s">
        <v>10</v>
      </c>
      <c r="J8" s="10"/>
      <c r="K8" s="10"/>
      <c r="L8" s="10"/>
    </row>
    <row r="9" spans="1:12" s="50" customFormat="1" ht="33.75" customHeight="1" x14ac:dyDescent="0.25">
      <c r="A9" s="48" t="s">
        <v>11</v>
      </c>
      <c r="B9" s="44" t="s">
        <v>12</v>
      </c>
      <c r="C9" s="49">
        <v>138.94643542806887</v>
      </c>
      <c r="D9" s="49">
        <v>138.42251653131501</v>
      </c>
      <c r="E9" s="49">
        <v>138.79007089715745</v>
      </c>
      <c r="F9" s="46">
        <v>138.72784288057497</v>
      </c>
      <c r="G9" s="47" t="s">
        <v>13</v>
      </c>
    </row>
    <row r="10" spans="1:12" s="51" customFormat="1" ht="18.95" customHeight="1" x14ac:dyDescent="0.25">
      <c r="A10" s="48" t="s">
        <v>14</v>
      </c>
      <c r="B10" s="44" t="s">
        <v>15</v>
      </c>
      <c r="C10" s="49">
        <v>139.76168413933323</v>
      </c>
      <c r="D10" s="49">
        <v>139.68809469532547</v>
      </c>
      <c r="E10" s="49">
        <v>139.16692904791603</v>
      </c>
      <c r="F10" s="46">
        <v>139.65414150464431</v>
      </c>
      <c r="G10" s="47" t="s">
        <v>16</v>
      </c>
    </row>
    <row r="11" spans="1:12" ht="18.95" customHeight="1" x14ac:dyDescent="0.25">
      <c r="A11" s="48" t="s">
        <v>19</v>
      </c>
      <c r="B11" s="44" t="s">
        <v>20</v>
      </c>
      <c r="C11" s="49">
        <v>127.37402766645461</v>
      </c>
      <c r="D11" s="49">
        <v>129.6150725555066</v>
      </c>
      <c r="E11" s="49">
        <v>129.32731024876901</v>
      </c>
      <c r="F11" s="46">
        <v>128.57657378411898</v>
      </c>
      <c r="G11" s="47" t="s">
        <v>21</v>
      </c>
    </row>
    <row r="12" spans="1:12" ht="18.95" customHeight="1" x14ac:dyDescent="0.25">
      <c r="A12" s="48" t="s">
        <v>24</v>
      </c>
      <c r="B12" s="44" t="s">
        <v>25</v>
      </c>
      <c r="C12" s="49">
        <v>146.66253441846433</v>
      </c>
      <c r="D12" s="49">
        <v>147.59997417402658</v>
      </c>
      <c r="E12" s="49">
        <v>146.50076331756082</v>
      </c>
      <c r="F12" s="46">
        <v>146.92503795958393</v>
      </c>
      <c r="G12" s="47" t="s">
        <v>26</v>
      </c>
    </row>
    <row r="13" spans="1:12" ht="18.95" customHeight="1" x14ac:dyDescent="0.25">
      <c r="A13" s="48" t="s">
        <v>29</v>
      </c>
      <c r="B13" s="44" t="s">
        <v>30</v>
      </c>
      <c r="C13" s="49">
        <v>144.50214218020153</v>
      </c>
      <c r="D13" s="49">
        <v>145.08026384307314</v>
      </c>
      <c r="E13" s="49">
        <v>159.28704416096278</v>
      </c>
      <c r="F13" s="46">
        <v>146.94978819374251</v>
      </c>
      <c r="G13" s="47" t="s">
        <v>31</v>
      </c>
    </row>
    <row r="14" spans="1:12" ht="18.95" customHeight="1" x14ac:dyDescent="0.25">
      <c r="A14" s="48" t="s">
        <v>34</v>
      </c>
      <c r="B14" s="44" t="s">
        <v>35</v>
      </c>
      <c r="C14" s="49">
        <v>113.69352221829369</v>
      </c>
      <c r="D14" s="49">
        <v>117.07064481813842</v>
      </c>
      <c r="E14" s="49">
        <v>116.93444122550021</v>
      </c>
      <c r="F14" s="46">
        <v>115.42968305164329</v>
      </c>
      <c r="G14" s="47" t="s">
        <v>36</v>
      </c>
    </row>
    <row r="15" spans="1:12" ht="18.95" customHeight="1" x14ac:dyDescent="0.25">
      <c r="A15" s="48" t="s">
        <v>39</v>
      </c>
      <c r="B15" s="44" t="s">
        <v>40</v>
      </c>
      <c r="C15" s="49">
        <v>134.05837236269568</v>
      </c>
      <c r="D15" s="49">
        <v>130.27546918100151</v>
      </c>
      <c r="E15" s="49">
        <v>128.09525059126992</v>
      </c>
      <c r="F15" s="46">
        <v>131.35417584317963</v>
      </c>
      <c r="G15" s="47" t="s">
        <v>41</v>
      </c>
    </row>
    <row r="16" spans="1:12" ht="18.95" customHeight="1" x14ac:dyDescent="0.25">
      <c r="A16" s="48" t="s">
        <v>44</v>
      </c>
      <c r="B16" s="44" t="s">
        <v>45</v>
      </c>
      <c r="C16" s="49">
        <v>141.11851672963613</v>
      </c>
      <c r="D16" s="49">
        <v>145.18548249647961</v>
      </c>
      <c r="E16" s="49">
        <v>135.78859894886017</v>
      </c>
      <c r="F16" s="46">
        <v>142.38800923354168</v>
      </c>
      <c r="G16" s="47" t="s">
        <v>46</v>
      </c>
    </row>
    <row r="17" spans="1:7" ht="18.95" customHeight="1" x14ac:dyDescent="0.25">
      <c r="A17" s="48" t="s">
        <v>49</v>
      </c>
      <c r="B17" s="44" t="s">
        <v>50</v>
      </c>
      <c r="C17" s="49">
        <v>133.81027037023958</v>
      </c>
      <c r="D17" s="49">
        <v>131.13678992077087</v>
      </c>
      <c r="E17" s="49">
        <v>135.04697476444559</v>
      </c>
      <c r="F17" s="46">
        <v>132.92328918296843</v>
      </c>
      <c r="G17" s="47" t="s">
        <v>51</v>
      </c>
    </row>
    <row r="18" spans="1:7" ht="30" x14ac:dyDescent="0.25">
      <c r="A18" s="52" t="s">
        <v>54</v>
      </c>
      <c r="B18" s="44" t="s">
        <v>55</v>
      </c>
      <c r="C18" s="49">
        <v>180.97884053982168</v>
      </c>
      <c r="D18" s="49">
        <v>192.99079312700724</v>
      </c>
      <c r="E18" s="49">
        <v>184.76690301686051</v>
      </c>
      <c r="F18" s="46">
        <v>185.77524839745669</v>
      </c>
      <c r="G18" s="47" t="s">
        <v>56</v>
      </c>
    </row>
    <row r="19" spans="1:7" ht="30" x14ac:dyDescent="0.25">
      <c r="A19" s="52" t="s">
        <v>59</v>
      </c>
      <c r="B19" s="44" t="s">
        <v>60</v>
      </c>
      <c r="C19" s="49">
        <v>149.12410428398485</v>
      </c>
      <c r="D19" s="49">
        <v>161.97603062349765</v>
      </c>
      <c r="E19" s="49">
        <v>188.42790059050597</v>
      </c>
      <c r="F19" s="46">
        <v>158.40404133368196</v>
      </c>
      <c r="G19" s="47" t="s">
        <v>61</v>
      </c>
    </row>
    <row r="20" spans="1:7" ht="15.75" x14ac:dyDescent="0.25">
      <c r="A20" s="48" t="s">
        <v>64</v>
      </c>
      <c r="B20" s="44" t="s">
        <v>65</v>
      </c>
      <c r="C20" s="49">
        <v>130.1155568027456</v>
      </c>
      <c r="D20" s="49">
        <v>126.38161498366742</v>
      </c>
      <c r="E20" s="49">
        <v>133.75781974220544</v>
      </c>
      <c r="F20" s="46">
        <v>128.95263422407652</v>
      </c>
      <c r="G20" s="47" t="s">
        <v>66</v>
      </c>
    </row>
    <row r="21" spans="1:7" ht="15.75" x14ac:dyDescent="0.25">
      <c r="A21" s="48" t="s">
        <v>69</v>
      </c>
      <c r="B21" s="44" t="s">
        <v>70</v>
      </c>
      <c r="C21" s="49">
        <v>158.0217535877396</v>
      </c>
      <c r="D21" s="49">
        <v>144.66591815445105</v>
      </c>
      <c r="E21" s="49">
        <v>137.01666002623492</v>
      </c>
      <c r="F21" s="46">
        <v>150.09745627369156</v>
      </c>
      <c r="G21" s="47" t="s">
        <v>71</v>
      </c>
    </row>
    <row r="22" spans="1:7" ht="45" x14ac:dyDescent="0.25">
      <c r="A22" s="52" t="s">
        <v>72</v>
      </c>
      <c r="B22" s="44" t="s">
        <v>73</v>
      </c>
      <c r="C22" s="49">
        <v>119.58674755528851</v>
      </c>
      <c r="D22" s="49">
        <v>120.40031832362345</v>
      </c>
      <c r="E22" s="49">
        <v>132.02319628633745</v>
      </c>
      <c r="F22" s="46">
        <v>121.1179970972069</v>
      </c>
      <c r="G22" s="47" t="s">
        <v>74</v>
      </c>
    </row>
    <row r="23" spans="1:7" ht="25.5" x14ac:dyDescent="0.25">
      <c r="A23" s="48" t="s">
        <v>75</v>
      </c>
      <c r="B23" s="44" t="s">
        <v>17</v>
      </c>
      <c r="C23" s="49">
        <v>143.307692523523</v>
      </c>
      <c r="D23" s="49">
        <v>139.68126128779505</v>
      </c>
      <c r="E23" s="49">
        <v>144.9425148344092</v>
      </c>
      <c r="F23" s="46">
        <v>141.96756395282563</v>
      </c>
      <c r="G23" s="47" t="s">
        <v>105</v>
      </c>
    </row>
    <row r="24" spans="1:7" ht="15.75" x14ac:dyDescent="0.25">
      <c r="A24" s="53" t="s">
        <v>76</v>
      </c>
      <c r="B24" s="44" t="s">
        <v>22</v>
      </c>
      <c r="C24" s="49">
        <v>106.38702130459939</v>
      </c>
      <c r="D24" s="49">
        <v>86.725866547186797</v>
      </c>
      <c r="E24" s="49">
        <v>78.547341315145019</v>
      </c>
      <c r="F24" s="46">
        <v>99.547875662683879</v>
      </c>
      <c r="G24" s="47" t="s">
        <v>23</v>
      </c>
    </row>
    <row r="25" spans="1:7" ht="30" x14ac:dyDescent="0.25">
      <c r="A25" s="53">
        <v>4</v>
      </c>
      <c r="B25" s="44" t="s">
        <v>27</v>
      </c>
      <c r="C25" s="49">
        <v>122.82266118241152</v>
      </c>
      <c r="D25" s="49">
        <v>123.0923200278788</v>
      </c>
      <c r="E25" s="49">
        <v>120.99055811549786</v>
      </c>
      <c r="F25" s="46">
        <v>122.7690638996234</v>
      </c>
      <c r="G25" s="47" t="s">
        <v>28</v>
      </c>
    </row>
    <row r="26" spans="1:7" ht="30" x14ac:dyDescent="0.25">
      <c r="A26" s="53" t="s">
        <v>77</v>
      </c>
      <c r="B26" s="44" t="s">
        <v>78</v>
      </c>
      <c r="C26" s="49">
        <v>125.96948683459499</v>
      </c>
      <c r="D26" s="49">
        <v>125.96948683459499</v>
      </c>
      <c r="E26" s="49">
        <v>125.96948683459499</v>
      </c>
      <c r="F26" s="46">
        <v>125.96948683459499</v>
      </c>
      <c r="G26" s="47" t="s">
        <v>79</v>
      </c>
    </row>
    <row r="27" spans="1:7" ht="45" x14ac:dyDescent="0.25">
      <c r="A27" s="53">
        <v>5</v>
      </c>
      <c r="B27" s="44" t="s">
        <v>32</v>
      </c>
      <c r="C27" s="49">
        <v>126.82890341150031</v>
      </c>
      <c r="D27" s="49">
        <v>127.08880055787728</v>
      </c>
      <c r="E27" s="49">
        <v>133.3693413192787</v>
      </c>
      <c r="F27" s="46">
        <v>127.02204127085889</v>
      </c>
      <c r="G27" s="47" t="s">
        <v>33</v>
      </c>
    </row>
    <row r="28" spans="1:7" ht="15.75" x14ac:dyDescent="0.25">
      <c r="A28" s="53">
        <v>6</v>
      </c>
      <c r="B28" s="44" t="s">
        <v>37</v>
      </c>
      <c r="C28" s="49">
        <v>119.33615575493575</v>
      </c>
      <c r="D28" s="49">
        <v>112.90889008107641</v>
      </c>
      <c r="E28" s="49">
        <v>109.9695417501751</v>
      </c>
      <c r="F28" s="46">
        <v>115.41365882241188</v>
      </c>
      <c r="G28" s="47" t="s">
        <v>38</v>
      </c>
    </row>
    <row r="29" spans="1:7" ht="15.75" x14ac:dyDescent="0.25">
      <c r="A29" s="53">
        <v>7</v>
      </c>
      <c r="B29" s="44" t="s">
        <v>42</v>
      </c>
      <c r="C29" s="49">
        <v>123.80826230681281</v>
      </c>
      <c r="D29" s="49">
        <v>126.80075783909581</v>
      </c>
      <c r="E29" s="49">
        <v>131.84328401221293</v>
      </c>
      <c r="F29" s="46">
        <v>125.23956652359831</v>
      </c>
      <c r="G29" s="47" t="s">
        <v>43</v>
      </c>
    </row>
    <row r="30" spans="1:7" ht="15.75" x14ac:dyDescent="0.25">
      <c r="A30" s="53">
        <v>8</v>
      </c>
      <c r="B30" s="44" t="s">
        <v>47</v>
      </c>
      <c r="C30" s="49">
        <v>99.441824521157216</v>
      </c>
      <c r="D30" s="49">
        <v>99.71909925980151</v>
      </c>
      <c r="E30" s="49">
        <v>99.590665706402177</v>
      </c>
      <c r="F30" s="46">
        <v>99.576971291883851</v>
      </c>
      <c r="G30" s="47" t="s">
        <v>48</v>
      </c>
    </row>
    <row r="31" spans="1:7" ht="15.75" x14ac:dyDescent="0.25">
      <c r="A31" s="53">
        <v>9</v>
      </c>
      <c r="B31" s="44" t="s">
        <v>52</v>
      </c>
      <c r="C31" s="49">
        <v>107.51538164163345</v>
      </c>
      <c r="D31" s="49">
        <v>109.17812177443432</v>
      </c>
      <c r="E31" s="49">
        <v>103.07371065081563</v>
      </c>
      <c r="F31" s="46">
        <v>108.08159917314839</v>
      </c>
      <c r="G31" s="47" t="s">
        <v>53</v>
      </c>
    </row>
    <row r="32" spans="1:7" ht="15.75" x14ac:dyDescent="0.25">
      <c r="A32" s="53">
        <v>10</v>
      </c>
      <c r="B32" s="44" t="s">
        <v>57</v>
      </c>
      <c r="C32" s="49">
        <v>166.95159682750446</v>
      </c>
      <c r="D32" s="49">
        <v>168.30390823647306</v>
      </c>
      <c r="E32" s="49">
        <v>168.47316260905527</v>
      </c>
      <c r="F32" s="46">
        <v>167.88197208138592</v>
      </c>
      <c r="G32" s="47" t="s">
        <v>58</v>
      </c>
    </row>
    <row r="33" spans="1:7" ht="15.75" x14ac:dyDescent="0.25">
      <c r="A33" s="53">
        <v>11</v>
      </c>
      <c r="B33" s="44" t="s">
        <v>62</v>
      </c>
      <c r="C33" s="49">
        <v>154.81280509799177</v>
      </c>
      <c r="D33" s="49">
        <v>155.74339175360967</v>
      </c>
      <c r="E33" s="49">
        <v>155.8406589784619</v>
      </c>
      <c r="F33" s="46">
        <v>155.40288456922599</v>
      </c>
      <c r="G33" s="47" t="s">
        <v>63</v>
      </c>
    </row>
    <row r="34" spans="1:7" ht="15.75" x14ac:dyDescent="0.25">
      <c r="A34" s="53">
        <v>12</v>
      </c>
      <c r="B34" s="44" t="s">
        <v>67</v>
      </c>
      <c r="C34" s="49">
        <v>119.23825985004355</v>
      </c>
      <c r="D34" s="49">
        <v>119.38347488522562</v>
      </c>
      <c r="E34" s="49">
        <v>117.24363935724722</v>
      </c>
      <c r="F34" s="46">
        <v>119.20604348419216</v>
      </c>
      <c r="G34" s="47" t="s">
        <v>68</v>
      </c>
    </row>
    <row r="35" spans="1:7" ht="122.25" customHeight="1" x14ac:dyDescent="0.2">
      <c r="A35" s="101"/>
      <c r="B35" s="101"/>
    </row>
    <row r="36" spans="1:7" x14ac:dyDescent="0.2">
      <c r="A36" s="33" t="s">
        <v>106</v>
      </c>
      <c r="C36" s="35"/>
      <c r="G36" s="36" t="s">
        <v>107</v>
      </c>
    </row>
    <row r="37" spans="1:7" ht="15.75" x14ac:dyDescent="0.25">
      <c r="A37" s="37" t="s">
        <v>108</v>
      </c>
      <c r="C37" s="35"/>
    </row>
    <row r="38" spans="1:7" ht="15.75" x14ac:dyDescent="0.2">
      <c r="A38" s="38"/>
      <c r="G38" s="40" t="s">
        <v>109</v>
      </c>
    </row>
    <row r="39" spans="1:7" s="41" customFormat="1" ht="18.95" customHeight="1" x14ac:dyDescent="0.2">
      <c r="A39" s="94" t="s">
        <v>95</v>
      </c>
      <c r="B39" s="94" t="s">
        <v>3</v>
      </c>
      <c r="C39" s="97" t="s">
        <v>96</v>
      </c>
      <c r="D39" s="98"/>
      <c r="E39" s="98"/>
      <c r="F39" s="99"/>
      <c r="G39" s="94" t="s">
        <v>7</v>
      </c>
    </row>
    <row r="40" spans="1:7" s="42" customFormat="1" ht="18.95" customHeight="1" x14ac:dyDescent="0.2">
      <c r="A40" s="95"/>
      <c r="B40" s="95"/>
      <c r="C40" s="81" t="s">
        <v>97</v>
      </c>
      <c r="D40" s="81" t="s">
        <v>98</v>
      </c>
      <c r="E40" s="81" t="s">
        <v>99</v>
      </c>
      <c r="F40" s="81" t="s">
        <v>100</v>
      </c>
      <c r="G40" s="95"/>
    </row>
    <row r="41" spans="1:7" s="42" customFormat="1" ht="30.75" customHeight="1" x14ac:dyDescent="0.2">
      <c r="A41" s="96"/>
      <c r="B41" s="96"/>
      <c r="C41" s="81" t="s">
        <v>101</v>
      </c>
      <c r="D41" s="81" t="s">
        <v>102</v>
      </c>
      <c r="E41" s="81" t="s">
        <v>103</v>
      </c>
      <c r="F41" s="84" t="s">
        <v>147</v>
      </c>
      <c r="G41" s="96"/>
    </row>
    <row r="42" spans="1:7" ht="15.75" x14ac:dyDescent="0.25">
      <c r="A42" s="43"/>
      <c r="B42" s="44" t="s">
        <v>104</v>
      </c>
      <c r="C42" s="45">
        <v>122.68768209939427</v>
      </c>
      <c r="D42" s="54">
        <v>123.83892633663733</v>
      </c>
      <c r="E42" s="54">
        <v>123.73012803501749</v>
      </c>
      <c r="F42" s="54">
        <v>123.25633366939404</v>
      </c>
      <c r="G42" s="47" t="s">
        <v>10</v>
      </c>
    </row>
    <row r="43" spans="1:7" s="50" customFormat="1" ht="30" x14ac:dyDescent="0.25">
      <c r="A43" s="48" t="s">
        <v>11</v>
      </c>
      <c r="B43" s="44" t="s">
        <v>12</v>
      </c>
      <c r="C43" s="45">
        <v>137.46360401856475</v>
      </c>
      <c r="D43" s="45">
        <v>137.29323664277905</v>
      </c>
      <c r="E43" s="45">
        <v>137.28314387367084</v>
      </c>
      <c r="F43" s="45">
        <v>137.37562757500365</v>
      </c>
      <c r="G43" s="47" t="s">
        <v>13</v>
      </c>
    </row>
    <row r="44" spans="1:7" s="51" customFormat="1" ht="15.75" x14ac:dyDescent="0.25">
      <c r="A44" s="48" t="s">
        <v>14</v>
      </c>
      <c r="B44" s="44" t="s">
        <v>15</v>
      </c>
      <c r="C44" s="45">
        <v>138.2965511334385</v>
      </c>
      <c r="D44" s="45">
        <v>138.50203469243661</v>
      </c>
      <c r="E44" s="45">
        <v>137.56203406303362</v>
      </c>
      <c r="F44" s="45">
        <v>138.27490281466501</v>
      </c>
      <c r="G44" s="47" t="s">
        <v>16</v>
      </c>
    </row>
    <row r="45" spans="1:7" ht="15.75" x14ac:dyDescent="0.25">
      <c r="A45" s="48" t="s">
        <v>19</v>
      </c>
      <c r="B45" s="44" t="s">
        <v>20</v>
      </c>
      <c r="C45" s="45">
        <v>126.93184463380807</v>
      </c>
      <c r="D45" s="45">
        <v>129.17853473934463</v>
      </c>
      <c r="E45" s="45">
        <v>130.03479503610268</v>
      </c>
      <c r="F45" s="45">
        <v>128.36056588329313</v>
      </c>
      <c r="G45" s="47" t="s">
        <v>21</v>
      </c>
    </row>
    <row r="46" spans="1:7" ht="15.75" x14ac:dyDescent="0.25">
      <c r="A46" s="48" t="s">
        <v>24</v>
      </c>
      <c r="B46" s="44" t="s">
        <v>25</v>
      </c>
      <c r="C46" s="45">
        <v>143.6395152200177</v>
      </c>
      <c r="D46" s="45">
        <v>144.8797143719421</v>
      </c>
      <c r="E46" s="45">
        <v>144.68617855994376</v>
      </c>
      <c r="F46" s="45">
        <v>144.13713070893081</v>
      </c>
      <c r="G46" s="47" t="s">
        <v>26</v>
      </c>
    </row>
    <row r="47" spans="1:7" ht="15.75" x14ac:dyDescent="0.25">
      <c r="A47" s="48" t="s">
        <v>29</v>
      </c>
      <c r="B47" s="44" t="s">
        <v>30</v>
      </c>
      <c r="C47" s="45">
        <v>160.20584668492862</v>
      </c>
      <c r="D47" s="45">
        <v>162.23792534523014</v>
      </c>
      <c r="E47" s="45">
        <v>171.44265716914498</v>
      </c>
      <c r="F47" s="45">
        <v>162.66463030269665</v>
      </c>
      <c r="G47" s="47" t="s">
        <v>31</v>
      </c>
    </row>
    <row r="48" spans="1:7" ht="15.75" x14ac:dyDescent="0.25">
      <c r="A48" s="48" t="s">
        <v>34</v>
      </c>
      <c r="B48" s="44" t="s">
        <v>35</v>
      </c>
      <c r="C48" s="45">
        <v>112.48503936828709</v>
      </c>
      <c r="D48" s="45">
        <v>115.71041160333424</v>
      </c>
      <c r="E48" s="45">
        <v>115.36438694359887</v>
      </c>
      <c r="F48" s="45">
        <v>114.12407243407408</v>
      </c>
      <c r="G48" s="47" t="s">
        <v>36</v>
      </c>
    </row>
    <row r="49" spans="1:7" ht="15.75" x14ac:dyDescent="0.25">
      <c r="A49" s="48" t="s">
        <v>39</v>
      </c>
      <c r="B49" s="44" t="s">
        <v>40</v>
      </c>
      <c r="C49" s="45">
        <v>134.38625950577142</v>
      </c>
      <c r="D49" s="45">
        <v>130.68730387855058</v>
      </c>
      <c r="E49" s="45">
        <v>129.43098679553026</v>
      </c>
      <c r="F49" s="45">
        <v>131.8969838421975</v>
      </c>
      <c r="G49" s="47" t="s">
        <v>41</v>
      </c>
    </row>
    <row r="50" spans="1:7" ht="15.75" x14ac:dyDescent="0.25">
      <c r="A50" s="48" t="s">
        <v>44</v>
      </c>
      <c r="B50" s="44" t="s">
        <v>45</v>
      </c>
      <c r="C50" s="45">
        <v>137.41144373016775</v>
      </c>
      <c r="D50" s="45">
        <v>142.38519791191555</v>
      </c>
      <c r="E50" s="45">
        <v>132.39159611005945</v>
      </c>
      <c r="F50" s="45">
        <v>139.0870590202247</v>
      </c>
      <c r="G50" s="47" t="s">
        <v>46</v>
      </c>
    </row>
    <row r="51" spans="1:7" ht="15.75" x14ac:dyDescent="0.25">
      <c r="A51" s="48" t="s">
        <v>49</v>
      </c>
      <c r="B51" s="44" t="s">
        <v>50</v>
      </c>
      <c r="C51" s="45">
        <v>125.82676873788618</v>
      </c>
      <c r="D51" s="45">
        <v>123.8858819858399</v>
      </c>
      <c r="E51" s="45">
        <v>126.06839808115905</v>
      </c>
      <c r="F51" s="45">
        <v>125.04797452124727</v>
      </c>
      <c r="G51" s="47" t="s">
        <v>51</v>
      </c>
    </row>
    <row r="52" spans="1:7" ht="30" x14ac:dyDescent="0.25">
      <c r="A52" s="52" t="s">
        <v>54</v>
      </c>
      <c r="B52" s="44" t="s">
        <v>55</v>
      </c>
      <c r="C52" s="45">
        <v>180.85787877336708</v>
      </c>
      <c r="D52" s="45">
        <v>192.96303344888236</v>
      </c>
      <c r="E52" s="45">
        <v>184.52882937971393</v>
      </c>
      <c r="F52" s="45">
        <v>185.68205086255634</v>
      </c>
      <c r="G52" s="47" t="s">
        <v>56</v>
      </c>
    </row>
    <row r="53" spans="1:7" ht="30" x14ac:dyDescent="0.25">
      <c r="A53" s="52" t="s">
        <v>59</v>
      </c>
      <c r="B53" s="44" t="s">
        <v>60</v>
      </c>
      <c r="C53" s="45">
        <v>143.57127522344683</v>
      </c>
      <c r="D53" s="45">
        <v>156.89450620432837</v>
      </c>
      <c r="E53" s="45">
        <v>180.3999584957345</v>
      </c>
      <c r="F53" s="45">
        <v>152.72723913150833</v>
      </c>
      <c r="G53" s="47" t="s">
        <v>61</v>
      </c>
    </row>
    <row r="54" spans="1:7" ht="15.75" x14ac:dyDescent="0.25">
      <c r="A54" s="48" t="s">
        <v>64</v>
      </c>
      <c r="B54" s="44" t="s">
        <v>65</v>
      </c>
      <c r="C54" s="45">
        <v>128.44101401488945</v>
      </c>
      <c r="D54" s="45">
        <v>125.79254966759297</v>
      </c>
      <c r="E54" s="45">
        <v>133.55907561429902</v>
      </c>
      <c r="F54" s="45">
        <v>127.88559608959085</v>
      </c>
      <c r="G54" s="47" t="s">
        <v>66</v>
      </c>
    </row>
    <row r="55" spans="1:7" ht="15.75" x14ac:dyDescent="0.25">
      <c r="A55" s="48" t="s">
        <v>69</v>
      </c>
      <c r="B55" s="44" t="s">
        <v>70</v>
      </c>
      <c r="C55" s="45">
        <v>152.03938314402944</v>
      </c>
      <c r="D55" s="45">
        <v>142.36020584406683</v>
      </c>
      <c r="E55" s="45">
        <v>136.54833234165991</v>
      </c>
      <c r="F55" s="45">
        <v>146.25987180604648</v>
      </c>
      <c r="G55" s="47" t="s">
        <v>71</v>
      </c>
    </row>
    <row r="56" spans="1:7" ht="45" x14ac:dyDescent="0.25">
      <c r="A56" s="52" t="s">
        <v>72</v>
      </c>
      <c r="B56" s="44" t="s">
        <v>73</v>
      </c>
      <c r="C56" s="45">
        <v>119.53751745367403</v>
      </c>
      <c r="D56" s="45">
        <v>120.37281528518319</v>
      </c>
      <c r="E56" s="45">
        <v>131.96794675158594</v>
      </c>
      <c r="F56" s="45">
        <v>121.07750934524756</v>
      </c>
      <c r="G56" s="47" t="s">
        <v>74</v>
      </c>
    </row>
    <row r="57" spans="1:7" ht="25.5" x14ac:dyDescent="0.25">
      <c r="A57" s="48" t="s">
        <v>75</v>
      </c>
      <c r="B57" s="44" t="s">
        <v>17</v>
      </c>
      <c r="C57" s="45">
        <v>143.307692523523</v>
      </c>
      <c r="D57" s="45">
        <v>139.68126128779505</v>
      </c>
      <c r="E57" s="45">
        <v>144.9425148344092</v>
      </c>
      <c r="F57" s="45">
        <v>141.96756395282563</v>
      </c>
      <c r="G57" s="47" t="s">
        <v>105</v>
      </c>
    </row>
    <row r="58" spans="1:7" ht="15.75" x14ac:dyDescent="0.25">
      <c r="A58" s="53" t="s">
        <v>76</v>
      </c>
      <c r="B58" s="44" t="s">
        <v>22</v>
      </c>
      <c r="C58" s="45">
        <v>106.84711097127177</v>
      </c>
      <c r="D58" s="45">
        <v>87.591361256520344</v>
      </c>
      <c r="E58" s="45">
        <v>77.647122009624582</v>
      </c>
      <c r="F58" s="45">
        <v>100.07724372218453</v>
      </c>
      <c r="G58" s="47" t="s">
        <v>23</v>
      </c>
    </row>
    <row r="59" spans="1:7" ht="30" x14ac:dyDescent="0.25">
      <c r="A59" s="53">
        <v>4</v>
      </c>
      <c r="B59" s="44" t="s">
        <v>27</v>
      </c>
      <c r="C59" s="45">
        <v>122.82266118241152</v>
      </c>
      <c r="D59" s="45">
        <v>123.0923200278788</v>
      </c>
      <c r="E59" s="45">
        <v>120.99055811549786</v>
      </c>
      <c r="F59" s="45">
        <v>122.7690638996234</v>
      </c>
      <c r="G59" s="47" t="s">
        <v>28</v>
      </c>
    </row>
    <row r="60" spans="1:7" ht="30" x14ac:dyDescent="0.25">
      <c r="A60" s="53" t="s">
        <v>77</v>
      </c>
      <c r="B60" s="44" t="s">
        <v>78</v>
      </c>
      <c r="C60" s="45">
        <v>125.96948683459499</v>
      </c>
      <c r="D60" s="45">
        <v>125.96948683459499</v>
      </c>
      <c r="E60" s="45">
        <v>125.96948683459499</v>
      </c>
      <c r="F60" s="45">
        <v>125.96948683459499</v>
      </c>
      <c r="G60" s="47" t="s">
        <v>79</v>
      </c>
    </row>
    <row r="61" spans="1:7" ht="45" x14ac:dyDescent="0.25">
      <c r="A61" s="53">
        <v>5</v>
      </c>
      <c r="B61" s="44" t="s">
        <v>32</v>
      </c>
      <c r="C61" s="45">
        <v>126.90300231232411</v>
      </c>
      <c r="D61" s="45">
        <v>127.17374445089487</v>
      </c>
      <c r="E61" s="45">
        <v>133.17163122438791</v>
      </c>
      <c r="F61" s="45">
        <v>127.09234501785743</v>
      </c>
      <c r="G61" s="47" t="s">
        <v>33</v>
      </c>
    </row>
    <row r="62" spans="1:7" ht="15.75" x14ac:dyDescent="0.25">
      <c r="A62" s="53">
        <v>6</v>
      </c>
      <c r="B62" s="44" t="s">
        <v>37</v>
      </c>
      <c r="C62" s="45">
        <v>119.46076645853117</v>
      </c>
      <c r="D62" s="45">
        <v>112.9892987714376</v>
      </c>
      <c r="E62" s="45">
        <v>109.99692054037349</v>
      </c>
      <c r="F62" s="45">
        <v>115.50889219575716</v>
      </c>
      <c r="G62" s="47" t="s">
        <v>38</v>
      </c>
    </row>
    <row r="63" spans="1:7" ht="15.75" x14ac:dyDescent="0.25">
      <c r="A63" s="53">
        <v>7</v>
      </c>
      <c r="B63" s="44" t="s">
        <v>42</v>
      </c>
      <c r="C63" s="45">
        <v>123.4777008936867</v>
      </c>
      <c r="D63" s="45">
        <v>126.61676549186245</v>
      </c>
      <c r="E63" s="45">
        <v>131.81924481093688</v>
      </c>
      <c r="F63" s="45">
        <v>124.97458659139413</v>
      </c>
      <c r="G63" s="47" t="s">
        <v>43</v>
      </c>
    </row>
    <row r="64" spans="1:7" ht="15.75" x14ac:dyDescent="0.25">
      <c r="A64" s="53">
        <v>8</v>
      </c>
      <c r="B64" s="44" t="s">
        <v>47</v>
      </c>
      <c r="C64" s="45">
        <v>99.441824521157216</v>
      </c>
      <c r="D64" s="45">
        <v>99.71909925980151</v>
      </c>
      <c r="E64" s="45">
        <v>99.590665706402177</v>
      </c>
      <c r="F64" s="45">
        <v>99.576971291883851</v>
      </c>
      <c r="G64" s="47" t="s">
        <v>48</v>
      </c>
    </row>
    <row r="65" spans="1:7" ht="15.75" x14ac:dyDescent="0.25">
      <c r="A65" s="53">
        <v>9</v>
      </c>
      <c r="B65" s="44" t="s">
        <v>52</v>
      </c>
      <c r="C65" s="45">
        <v>106.72750526298526</v>
      </c>
      <c r="D65" s="45">
        <v>107.91543653300644</v>
      </c>
      <c r="E65" s="45">
        <v>102.34180079575965</v>
      </c>
      <c r="F65" s="45">
        <v>107.10906180505705</v>
      </c>
      <c r="G65" s="47" t="s">
        <v>53</v>
      </c>
    </row>
    <row r="66" spans="1:7" ht="15.75" x14ac:dyDescent="0.25">
      <c r="A66" s="53">
        <v>10</v>
      </c>
      <c r="B66" s="44" t="s">
        <v>57</v>
      </c>
      <c r="C66" s="45">
        <v>166.95159682750446</v>
      </c>
      <c r="D66" s="45">
        <v>168.30390823647306</v>
      </c>
      <c r="E66" s="45">
        <v>168.47316260905527</v>
      </c>
      <c r="F66" s="45">
        <v>167.88197208138592</v>
      </c>
      <c r="G66" s="47" t="s">
        <v>58</v>
      </c>
    </row>
    <row r="67" spans="1:7" ht="15.75" x14ac:dyDescent="0.25">
      <c r="A67" s="53">
        <v>11</v>
      </c>
      <c r="B67" s="44" t="s">
        <v>62</v>
      </c>
      <c r="C67" s="45">
        <v>154.7220974181522</v>
      </c>
      <c r="D67" s="45">
        <v>155.64944344234706</v>
      </c>
      <c r="E67" s="45">
        <v>155.83918458651047</v>
      </c>
      <c r="F67" s="45">
        <v>155.32662458709635</v>
      </c>
      <c r="G67" s="47" t="s">
        <v>63</v>
      </c>
    </row>
    <row r="68" spans="1:7" ht="15.75" x14ac:dyDescent="0.25">
      <c r="A68" s="53">
        <v>12</v>
      </c>
      <c r="B68" s="44" t="s">
        <v>67</v>
      </c>
      <c r="C68" s="45">
        <v>119.60707693798487</v>
      </c>
      <c r="D68" s="45">
        <v>119.67309789616736</v>
      </c>
      <c r="E68" s="45">
        <v>117.51061595382922</v>
      </c>
      <c r="F68" s="45">
        <v>119.54427475199239</v>
      </c>
      <c r="G68" s="47" t="s">
        <v>68</v>
      </c>
    </row>
    <row r="69" spans="1:7" ht="123.75" customHeight="1" x14ac:dyDescent="0.2">
      <c r="A69" s="101"/>
      <c r="B69" s="101"/>
    </row>
    <row r="70" spans="1:7" x14ac:dyDescent="0.2">
      <c r="A70" s="33" t="s">
        <v>110</v>
      </c>
      <c r="C70" s="35"/>
      <c r="G70" s="36" t="s">
        <v>111</v>
      </c>
    </row>
    <row r="71" spans="1:7" ht="15.75" x14ac:dyDescent="0.25">
      <c r="A71" s="37" t="s">
        <v>93</v>
      </c>
      <c r="C71" s="35"/>
    </row>
    <row r="72" spans="1:7" ht="15.75" x14ac:dyDescent="0.2">
      <c r="A72" s="38"/>
      <c r="G72" s="40" t="s">
        <v>94</v>
      </c>
    </row>
    <row r="73" spans="1:7" s="41" customFormat="1" ht="18.95" customHeight="1" x14ac:dyDescent="0.2">
      <c r="A73" s="94" t="s">
        <v>95</v>
      </c>
      <c r="B73" s="94" t="s">
        <v>3</v>
      </c>
      <c r="C73" s="97" t="s">
        <v>96</v>
      </c>
      <c r="D73" s="98"/>
      <c r="E73" s="98"/>
      <c r="F73" s="99"/>
      <c r="G73" s="94" t="s">
        <v>7</v>
      </c>
    </row>
    <row r="74" spans="1:7" s="42" customFormat="1" ht="18.95" customHeight="1" x14ac:dyDescent="0.2">
      <c r="A74" s="95"/>
      <c r="B74" s="95"/>
      <c r="C74" s="81" t="s">
        <v>97</v>
      </c>
      <c r="D74" s="81" t="s">
        <v>98</v>
      </c>
      <c r="E74" s="81" t="s">
        <v>99</v>
      </c>
      <c r="F74" s="81" t="s">
        <v>100</v>
      </c>
      <c r="G74" s="95"/>
    </row>
    <row r="75" spans="1:7" s="42" customFormat="1" ht="30.75" customHeight="1" x14ac:dyDescent="0.2">
      <c r="A75" s="96"/>
      <c r="B75" s="96"/>
      <c r="C75" s="81" t="s">
        <v>101</v>
      </c>
      <c r="D75" s="81" t="s">
        <v>102</v>
      </c>
      <c r="E75" s="81" t="s">
        <v>103</v>
      </c>
      <c r="F75" s="84" t="s">
        <v>147</v>
      </c>
      <c r="G75" s="96"/>
    </row>
    <row r="76" spans="1:7" ht="15.75" x14ac:dyDescent="0.25">
      <c r="A76" s="43"/>
      <c r="B76" s="44" t="s">
        <v>104</v>
      </c>
      <c r="C76" s="55">
        <v>121.61136031972744</v>
      </c>
      <c r="D76" s="56">
        <v>122.54748432665224</v>
      </c>
      <c r="E76" s="56">
        <v>121.7139833658162</v>
      </c>
      <c r="F76" s="54">
        <v>122.00642813102907</v>
      </c>
      <c r="G76" s="47" t="s">
        <v>10</v>
      </c>
    </row>
    <row r="77" spans="1:7" s="50" customFormat="1" ht="30" x14ac:dyDescent="0.25">
      <c r="A77" s="48" t="s">
        <v>11</v>
      </c>
      <c r="B77" s="44" t="s">
        <v>12</v>
      </c>
      <c r="C77" s="45">
        <v>137.18144795224748</v>
      </c>
      <c r="D77" s="45">
        <v>137.31448474226409</v>
      </c>
      <c r="E77" s="45">
        <v>136.72689306847062</v>
      </c>
      <c r="F77" s="45">
        <v>137.16779365776233</v>
      </c>
      <c r="G77" s="47" t="s">
        <v>13</v>
      </c>
    </row>
    <row r="78" spans="1:7" s="51" customFormat="1" ht="15.75" x14ac:dyDescent="0.25">
      <c r="A78" s="48" t="s">
        <v>14</v>
      </c>
      <c r="B78" s="44" t="s">
        <v>15</v>
      </c>
      <c r="C78" s="45">
        <v>138.1964675133666</v>
      </c>
      <c r="D78" s="45">
        <v>138.70052233519826</v>
      </c>
      <c r="E78" s="45">
        <v>137.07976944656565</v>
      </c>
      <c r="F78" s="45">
        <v>138.23066221342907</v>
      </c>
      <c r="G78" s="47" t="s">
        <v>16</v>
      </c>
    </row>
    <row r="79" spans="1:7" ht="15.75" x14ac:dyDescent="0.25">
      <c r="A79" s="48" t="s">
        <v>19</v>
      </c>
      <c r="B79" s="44" t="s">
        <v>20</v>
      </c>
      <c r="C79" s="45">
        <v>127.02259787210413</v>
      </c>
      <c r="D79" s="45">
        <v>129.11604381196477</v>
      </c>
      <c r="E79" s="45">
        <v>128.97134655301639</v>
      </c>
      <c r="F79" s="45">
        <v>128.17013558766271</v>
      </c>
      <c r="G79" s="47" t="s">
        <v>21</v>
      </c>
    </row>
    <row r="80" spans="1:7" ht="15.75" x14ac:dyDescent="0.25">
      <c r="A80" s="48" t="s">
        <v>24</v>
      </c>
      <c r="B80" s="44" t="s">
        <v>25</v>
      </c>
      <c r="C80" s="45">
        <v>144.94028927812423</v>
      </c>
      <c r="D80" s="45">
        <v>145.99320235318942</v>
      </c>
      <c r="E80" s="45">
        <v>143.33299277836292</v>
      </c>
      <c r="F80" s="45">
        <v>145.06512913829005</v>
      </c>
      <c r="G80" s="47" t="s">
        <v>26</v>
      </c>
    </row>
    <row r="81" spans="1:7" ht="15.75" x14ac:dyDescent="0.25">
      <c r="A81" s="48" t="s">
        <v>29</v>
      </c>
      <c r="B81" s="44" t="s">
        <v>30</v>
      </c>
      <c r="C81" s="45">
        <v>152.99662700474028</v>
      </c>
      <c r="D81" s="45">
        <v>154.3934720416872</v>
      </c>
      <c r="E81" s="45">
        <v>166.7641969387102</v>
      </c>
      <c r="F81" s="45">
        <v>155.59847381461964</v>
      </c>
      <c r="G81" s="47" t="s">
        <v>31</v>
      </c>
    </row>
    <row r="82" spans="1:7" ht="15.75" x14ac:dyDescent="0.25">
      <c r="A82" s="48" t="s">
        <v>34</v>
      </c>
      <c r="B82" s="44" t="s">
        <v>35</v>
      </c>
      <c r="C82" s="45">
        <v>114.17214875293718</v>
      </c>
      <c r="D82" s="45">
        <v>117.4052588347199</v>
      </c>
      <c r="E82" s="45">
        <v>117.59726862706785</v>
      </c>
      <c r="F82" s="45">
        <v>115.86159826181235</v>
      </c>
      <c r="G82" s="47" t="s">
        <v>36</v>
      </c>
    </row>
    <row r="83" spans="1:7" ht="15.75" x14ac:dyDescent="0.25">
      <c r="A83" s="48" t="s">
        <v>39</v>
      </c>
      <c r="B83" s="44" t="s">
        <v>40</v>
      </c>
      <c r="C83" s="45">
        <v>131.34839190853717</v>
      </c>
      <c r="D83" s="45">
        <v>128.35719664900387</v>
      </c>
      <c r="E83" s="45">
        <v>126.06924674485234</v>
      </c>
      <c r="F83" s="45">
        <v>129.11034968723249</v>
      </c>
      <c r="G83" s="47" t="s">
        <v>41</v>
      </c>
    </row>
    <row r="84" spans="1:7" ht="15.75" x14ac:dyDescent="0.25">
      <c r="A84" s="48" t="s">
        <v>44</v>
      </c>
      <c r="B84" s="44" t="s">
        <v>45</v>
      </c>
      <c r="C84" s="45">
        <v>132.91256347889512</v>
      </c>
      <c r="D84" s="45">
        <v>139.96097534055545</v>
      </c>
      <c r="E84" s="45">
        <v>135.39572327306098</v>
      </c>
      <c r="F84" s="45">
        <v>136.03930578091854</v>
      </c>
      <c r="G84" s="47" t="s">
        <v>46</v>
      </c>
    </row>
    <row r="85" spans="1:7" ht="15.75" x14ac:dyDescent="0.25">
      <c r="A85" s="48" t="s">
        <v>49</v>
      </c>
      <c r="B85" s="44" t="s">
        <v>50</v>
      </c>
      <c r="C85" s="45">
        <v>127.93253472805274</v>
      </c>
      <c r="D85" s="45">
        <v>127.46795316637125</v>
      </c>
      <c r="E85" s="45">
        <v>127.92121648418498</v>
      </c>
      <c r="F85" s="45">
        <v>127.73125581130141</v>
      </c>
      <c r="G85" s="47" t="s">
        <v>51</v>
      </c>
    </row>
    <row r="86" spans="1:7" ht="30" x14ac:dyDescent="0.25">
      <c r="A86" s="52" t="s">
        <v>54</v>
      </c>
      <c r="B86" s="44" t="s">
        <v>55</v>
      </c>
      <c r="C86" s="45">
        <v>182.56354487956136</v>
      </c>
      <c r="D86" s="45">
        <v>196.02402821412613</v>
      </c>
      <c r="E86" s="45">
        <v>185.6460842643927</v>
      </c>
      <c r="F86" s="45">
        <v>187.8633681763894</v>
      </c>
      <c r="G86" s="47" t="s">
        <v>56</v>
      </c>
    </row>
    <row r="87" spans="1:7" ht="30" x14ac:dyDescent="0.25">
      <c r="A87" s="52" t="s">
        <v>59</v>
      </c>
      <c r="B87" s="44" t="s">
        <v>60</v>
      </c>
      <c r="C87" s="45">
        <v>143.54457958063196</v>
      </c>
      <c r="D87" s="45">
        <v>153.21464942291914</v>
      </c>
      <c r="E87" s="45">
        <v>169.21830031936904</v>
      </c>
      <c r="F87" s="45">
        <v>150.06475308424567</v>
      </c>
      <c r="G87" s="47" t="s">
        <v>61</v>
      </c>
    </row>
    <row r="88" spans="1:7" ht="15.75" x14ac:dyDescent="0.25">
      <c r="A88" s="48" t="s">
        <v>64</v>
      </c>
      <c r="B88" s="44" t="s">
        <v>65</v>
      </c>
      <c r="C88" s="45">
        <v>126.18662585351599</v>
      </c>
      <c r="D88" s="45">
        <v>124.12751401817007</v>
      </c>
      <c r="E88" s="45">
        <v>132.01487461364982</v>
      </c>
      <c r="F88" s="45">
        <v>125.95136556848125</v>
      </c>
      <c r="G88" s="47" t="s">
        <v>66</v>
      </c>
    </row>
    <row r="89" spans="1:7" ht="15.75" x14ac:dyDescent="0.25">
      <c r="A89" s="48" t="s">
        <v>69</v>
      </c>
      <c r="B89" s="44" t="s">
        <v>70</v>
      </c>
      <c r="C89" s="45">
        <v>147.53035006930671</v>
      </c>
      <c r="D89" s="45">
        <v>139.82826489580265</v>
      </c>
      <c r="E89" s="45">
        <v>135.03004392650232</v>
      </c>
      <c r="F89" s="45">
        <v>142.90767808417479</v>
      </c>
      <c r="G89" s="47" t="s">
        <v>71</v>
      </c>
    </row>
    <row r="90" spans="1:7" ht="45" x14ac:dyDescent="0.25">
      <c r="A90" s="52" t="s">
        <v>72</v>
      </c>
      <c r="B90" s="44" t="s">
        <v>73</v>
      </c>
      <c r="C90" s="45">
        <v>118.13379075635821</v>
      </c>
      <c r="D90" s="45">
        <v>118.99136811709872</v>
      </c>
      <c r="E90" s="45">
        <v>130.40995293672117</v>
      </c>
      <c r="F90" s="45">
        <v>119.66866641601072</v>
      </c>
      <c r="G90" s="47" t="s">
        <v>74</v>
      </c>
    </row>
    <row r="91" spans="1:7" ht="25.5" x14ac:dyDescent="0.25">
      <c r="A91" s="48" t="s">
        <v>75</v>
      </c>
      <c r="B91" s="44" t="s">
        <v>17</v>
      </c>
      <c r="C91" s="45">
        <v>126.36010746040751</v>
      </c>
      <c r="D91" s="45">
        <v>126.47120855792518</v>
      </c>
      <c r="E91" s="45">
        <v>128.22928448268723</v>
      </c>
      <c r="F91" s="45">
        <v>127.045501651523</v>
      </c>
      <c r="G91" s="47" t="s">
        <v>105</v>
      </c>
    </row>
    <row r="92" spans="1:7" ht="15.75" x14ac:dyDescent="0.25">
      <c r="A92" s="53" t="s">
        <v>76</v>
      </c>
      <c r="B92" s="44" t="s">
        <v>22</v>
      </c>
      <c r="C92" s="45">
        <v>103.79375059281826</v>
      </c>
      <c r="D92" s="45">
        <v>81.638284925287337</v>
      </c>
      <c r="E92" s="45">
        <v>75.658342966967666</v>
      </c>
      <c r="F92" s="45">
        <v>96.206980932088896</v>
      </c>
      <c r="G92" s="47" t="s">
        <v>23</v>
      </c>
    </row>
    <row r="93" spans="1:7" ht="30" x14ac:dyDescent="0.25">
      <c r="A93" s="53">
        <v>4</v>
      </c>
      <c r="B93" s="44" t="s">
        <v>27</v>
      </c>
      <c r="C93" s="45">
        <v>124.20737550434137</v>
      </c>
      <c r="D93" s="45">
        <v>124.48437860720134</v>
      </c>
      <c r="E93" s="45">
        <v>122.25313019822481</v>
      </c>
      <c r="F93" s="45">
        <v>124.14498377141055</v>
      </c>
      <c r="G93" s="47" t="s">
        <v>28</v>
      </c>
    </row>
    <row r="94" spans="1:7" ht="30" x14ac:dyDescent="0.25">
      <c r="A94" s="53" t="s">
        <v>77</v>
      </c>
      <c r="B94" s="44" t="s">
        <v>78</v>
      </c>
      <c r="C94" s="45">
        <v>127.53842709227278</v>
      </c>
      <c r="D94" s="45">
        <v>127.53842709227278</v>
      </c>
      <c r="E94" s="45">
        <v>127.53842709227278</v>
      </c>
      <c r="F94" s="45">
        <v>127.53842709227278</v>
      </c>
      <c r="G94" s="47" t="s">
        <v>79</v>
      </c>
    </row>
    <row r="95" spans="1:7" ht="45" x14ac:dyDescent="0.25">
      <c r="A95" s="53">
        <v>5</v>
      </c>
      <c r="B95" s="44" t="s">
        <v>32</v>
      </c>
      <c r="C95" s="45">
        <v>124.67586163805903</v>
      </c>
      <c r="D95" s="45">
        <v>123.5879350328092</v>
      </c>
      <c r="E95" s="45">
        <v>128.19013456229732</v>
      </c>
      <c r="F95" s="45">
        <v>124.53967251793318</v>
      </c>
      <c r="G95" s="47" t="s">
        <v>33</v>
      </c>
    </row>
    <row r="96" spans="1:7" ht="15.75" x14ac:dyDescent="0.25">
      <c r="A96" s="53">
        <v>6</v>
      </c>
      <c r="B96" s="44" t="s">
        <v>37</v>
      </c>
      <c r="C96" s="45">
        <v>117.04456508619185</v>
      </c>
      <c r="D96" s="45">
        <v>110.79531102573968</v>
      </c>
      <c r="E96" s="45">
        <v>108.06060643645041</v>
      </c>
      <c r="F96" s="45">
        <v>113.23972466727102</v>
      </c>
      <c r="G96" s="47" t="s">
        <v>38</v>
      </c>
    </row>
    <row r="97" spans="1:9" ht="15.75" x14ac:dyDescent="0.25">
      <c r="A97" s="53">
        <v>7</v>
      </c>
      <c r="B97" s="44" t="s">
        <v>42</v>
      </c>
      <c r="C97" s="45">
        <v>121.91803542909369</v>
      </c>
      <c r="D97" s="45">
        <v>122.34456428270623</v>
      </c>
      <c r="E97" s="45">
        <v>120.32144894514514</v>
      </c>
      <c r="F97" s="45">
        <v>121.97956407950473</v>
      </c>
      <c r="G97" s="47" t="s">
        <v>43</v>
      </c>
    </row>
    <row r="98" spans="1:9" ht="15.75" x14ac:dyDescent="0.25">
      <c r="A98" s="53">
        <v>8</v>
      </c>
      <c r="B98" s="44" t="s">
        <v>47</v>
      </c>
      <c r="C98" s="45">
        <v>99.468318676584175</v>
      </c>
      <c r="D98" s="45">
        <v>99.740316309066799</v>
      </c>
      <c r="E98" s="45">
        <v>99.606951202479877</v>
      </c>
      <c r="F98" s="45">
        <v>99.599912524900404</v>
      </c>
      <c r="G98" s="47" t="s">
        <v>48</v>
      </c>
    </row>
    <row r="99" spans="1:9" ht="15.75" x14ac:dyDescent="0.25">
      <c r="A99" s="53">
        <v>9</v>
      </c>
      <c r="B99" s="44" t="s">
        <v>52</v>
      </c>
      <c r="C99" s="45">
        <v>107.3359932604629</v>
      </c>
      <c r="D99" s="45">
        <v>109.29292964297861</v>
      </c>
      <c r="E99" s="45">
        <v>103.2558468920511</v>
      </c>
      <c r="F99" s="45">
        <v>108.02413601470573</v>
      </c>
      <c r="G99" s="47" t="s">
        <v>53</v>
      </c>
    </row>
    <row r="100" spans="1:9" ht="15.75" x14ac:dyDescent="0.25">
      <c r="A100" s="53">
        <v>10</v>
      </c>
      <c r="B100" s="44" t="s">
        <v>57</v>
      </c>
      <c r="C100" s="45">
        <v>162.12991896023888</v>
      </c>
      <c r="D100" s="45">
        <v>163.32107537769684</v>
      </c>
      <c r="E100" s="45">
        <v>163.47015970157892</v>
      </c>
      <c r="F100" s="45">
        <v>162.94942136697387</v>
      </c>
      <c r="G100" s="47" t="s">
        <v>58</v>
      </c>
    </row>
    <row r="101" spans="1:9" ht="15.75" x14ac:dyDescent="0.25">
      <c r="A101" s="53">
        <v>11</v>
      </c>
      <c r="B101" s="44" t="s">
        <v>62</v>
      </c>
      <c r="C101" s="45">
        <v>136.02079794413248</v>
      </c>
      <c r="D101" s="45">
        <v>135.49409410835182</v>
      </c>
      <c r="E101" s="45">
        <v>135.15612322746381</v>
      </c>
      <c r="F101" s="45">
        <v>135.63651381232086</v>
      </c>
      <c r="G101" s="47" t="s">
        <v>63</v>
      </c>
    </row>
    <row r="102" spans="1:9" ht="15.75" x14ac:dyDescent="0.25">
      <c r="A102" s="53">
        <v>12</v>
      </c>
      <c r="B102" s="44" t="s">
        <v>67</v>
      </c>
      <c r="C102" s="45">
        <v>117.34333369349876</v>
      </c>
      <c r="D102" s="45">
        <v>116.50799867782678</v>
      </c>
      <c r="E102" s="45">
        <v>113.49263979118595</v>
      </c>
      <c r="F102" s="45">
        <v>116.90677859348855</v>
      </c>
      <c r="G102" s="47" t="s">
        <v>68</v>
      </c>
    </row>
    <row r="103" spans="1:9" ht="107.25" customHeight="1" x14ac:dyDescent="0.2">
      <c r="A103" s="101"/>
      <c r="B103" s="101"/>
    </row>
    <row r="104" spans="1:9" x14ac:dyDescent="0.2">
      <c r="A104" s="33" t="s">
        <v>112</v>
      </c>
      <c r="C104" s="35"/>
      <c r="G104" s="36" t="s">
        <v>113</v>
      </c>
    </row>
    <row r="105" spans="1:9" ht="15.75" x14ac:dyDescent="0.25">
      <c r="A105" s="37" t="s">
        <v>114</v>
      </c>
      <c r="C105" s="57"/>
      <c r="D105" s="57"/>
      <c r="E105" s="57"/>
      <c r="F105" s="57"/>
      <c r="G105" s="57"/>
      <c r="H105" s="58"/>
      <c r="I105" s="59"/>
    </row>
    <row r="106" spans="1:9" ht="15.75" x14ac:dyDescent="0.2">
      <c r="A106" s="38"/>
      <c r="C106" s="60"/>
      <c r="D106" s="57"/>
      <c r="E106" s="57"/>
      <c r="F106" s="57"/>
      <c r="G106" s="40" t="s">
        <v>115</v>
      </c>
      <c r="H106" s="58"/>
    </row>
    <row r="107" spans="1:9" s="41" customFormat="1" ht="18.95" customHeight="1" x14ac:dyDescent="0.2">
      <c r="A107" s="94" t="s">
        <v>95</v>
      </c>
      <c r="B107" s="94" t="s">
        <v>3</v>
      </c>
      <c r="C107" s="97" t="s">
        <v>96</v>
      </c>
      <c r="D107" s="98"/>
      <c r="E107" s="98"/>
      <c r="F107" s="99"/>
      <c r="G107" s="94" t="s">
        <v>7</v>
      </c>
    </row>
    <row r="108" spans="1:9" s="42" customFormat="1" ht="18.95" customHeight="1" x14ac:dyDescent="0.2">
      <c r="A108" s="95"/>
      <c r="B108" s="95"/>
      <c r="C108" s="81" t="s">
        <v>97</v>
      </c>
      <c r="D108" s="81" t="s">
        <v>98</v>
      </c>
      <c r="E108" s="81" t="s">
        <v>99</v>
      </c>
      <c r="F108" s="81" t="s">
        <v>100</v>
      </c>
      <c r="G108" s="95"/>
    </row>
    <row r="109" spans="1:9" s="42" customFormat="1" ht="30.75" customHeight="1" x14ac:dyDescent="0.2">
      <c r="A109" s="96"/>
      <c r="B109" s="96"/>
      <c r="C109" s="81" t="s">
        <v>101</v>
      </c>
      <c r="D109" s="81" t="s">
        <v>102</v>
      </c>
      <c r="E109" s="81" t="s">
        <v>103</v>
      </c>
      <c r="F109" s="84" t="s">
        <v>147</v>
      </c>
      <c r="G109" s="96"/>
    </row>
    <row r="110" spans="1:9" ht="15.75" x14ac:dyDescent="0.25">
      <c r="A110" s="43"/>
      <c r="B110" s="44" t="s">
        <v>104</v>
      </c>
      <c r="C110" s="61">
        <f t="shared" ref="C110:F136" si="0">C8/C76*100-100</f>
        <v>1.0579181633581811</v>
      </c>
      <c r="D110" s="61">
        <f t="shared" si="0"/>
        <v>1.1672501433136659</v>
      </c>
      <c r="E110" s="61">
        <f t="shared" si="0"/>
        <v>1.9805039529665578</v>
      </c>
      <c r="F110" s="61">
        <f t="shared" si="0"/>
        <v>1.1861715148240251</v>
      </c>
      <c r="G110" s="47" t="s">
        <v>10</v>
      </c>
    </row>
    <row r="111" spans="1:9" s="50" customFormat="1" ht="30" x14ac:dyDescent="0.25">
      <c r="A111" s="48" t="s">
        <v>11</v>
      </c>
      <c r="B111" s="44" t="s">
        <v>12</v>
      </c>
      <c r="C111" s="61">
        <f t="shared" si="0"/>
        <v>1.2866079941332771</v>
      </c>
      <c r="D111" s="61">
        <f t="shared" si="0"/>
        <v>0.80693001261352038</v>
      </c>
      <c r="E111" s="61">
        <f t="shared" si="0"/>
        <v>1.5089773360487584</v>
      </c>
      <c r="F111" s="61">
        <f t="shared" si="0"/>
        <v>1.137329092501858</v>
      </c>
      <c r="G111" s="47" t="s">
        <v>13</v>
      </c>
    </row>
    <row r="112" spans="1:9" s="51" customFormat="1" ht="15.75" x14ac:dyDescent="0.25">
      <c r="A112" s="48" t="s">
        <v>14</v>
      </c>
      <c r="B112" s="44" t="s">
        <v>15</v>
      </c>
      <c r="C112" s="61">
        <f t="shared" si="0"/>
        <v>1.1326024855268031</v>
      </c>
      <c r="D112" s="61">
        <f t="shared" si="0"/>
        <v>0.71201776568696573</v>
      </c>
      <c r="E112" s="61">
        <f t="shared" si="0"/>
        <v>1.5225876216285599</v>
      </c>
      <c r="F112" s="61">
        <f t="shared" si="0"/>
        <v>1.0297854820498458</v>
      </c>
      <c r="G112" s="47" t="s">
        <v>16</v>
      </c>
    </row>
    <row r="113" spans="1:7" ht="15.75" x14ac:dyDescent="0.25">
      <c r="A113" s="48" t="s">
        <v>19</v>
      </c>
      <c r="B113" s="44" t="s">
        <v>20</v>
      </c>
      <c r="C113" s="61">
        <f t="shared" si="0"/>
        <v>0.27666714445906848</v>
      </c>
      <c r="D113" s="61">
        <f t="shared" si="0"/>
        <v>0.38649630890843412</v>
      </c>
      <c r="E113" s="61">
        <f t="shared" si="0"/>
        <v>0.27600215494865665</v>
      </c>
      <c r="F113" s="61">
        <f t="shared" si="0"/>
        <v>0.31710834555391898</v>
      </c>
      <c r="G113" s="47" t="s">
        <v>21</v>
      </c>
    </row>
    <row r="114" spans="1:7" ht="15.75" x14ac:dyDescent="0.25">
      <c r="A114" s="48" t="s">
        <v>24</v>
      </c>
      <c r="B114" s="44" t="s">
        <v>25</v>
      </c>
      <c r="C114" s="61">
        <f t="shared" si="0"/>
        <v>1.188244586041435</v>
      </c>
      <c r="D114" s="61">
        <f t="shared" si="0"/>
        <v>1.1005798865552947</v>
      </c>
      <c r="E114" s="61">
        <f t="shared" si="0"/>
        <v>2.2100777202749526</v>
      </c>
      <c r="F114" s="61">
        <f t="shared" si="0"/>
        <v>1.2821198535733771</v>
      </c>
      <c r="G114" s="47" t="s">
        <v>26</v>
      </c>
    </row>
    <row r="115" spans="1:7" ht="15.75" x14ac:dyDescent="0.25">
      <c r="A115" s="48" t="s">
        <v>29</v>
      </c>
      <c r="B115" s="44" t="s">
        <v>30</v>
      </c>
      <c r="C115" s="61">
        <f t="shared" si="0"/>
        <v>-5.5520732651678486</v>
      </c>
      <c r="D115" s="61">
        <f t="shared" si="0"/>
        <v>-6.0321256303501229</v>
      </c>
      <c r="E115" s="61">
        <f t="shared" si="0"/>
        <v>-4.4836679065443832</v>
      </c>
      <c r="F115" s="61">
        <f t="shared" si="0"/>
        <v>-5.5583357656715862</v>
      </c>
      <c r="G115" s="47" t="s">
        <v>31</v>
      </c>
    </row>
    <row r="116" spans="1:7" ht="15.75" x14ac:dyDescent="0.25">
      <c r="A116" s="48" t="s">
        <v>34</v>
      </c>
      <c r="B116" s="44" t="s">
        <v>35</v>
      </c>
      <c r="C116" s="61">
        <f t="shared" si="0"/>
        <v>-0.41921479088495062</v>
      </c>
      <c r="D116" s="61">
        <f t="shared" si="0"/>
        <v>-0.28500769037317752</v>
      </c>
      <c r="E116" s="61">
        <f t="shared" si="0"/>
        <v>-0.56364183395248801</v>
      </c>
      <c r="F116" s="61">
        <f t="shared" si="0"/>
        <v>-0.3727854756440081</v>
      </c>
      <c r="G116" s="47" t="s">
        <v>36</v>
      </c>
    </row>
    <row r="117" spans="1:7" ht="15.75" x14ac:dyDescent="0.25">
      <c r="A117" s="48" t="s">
        <v>39</v>
      </c>
      <c r="B117" s="44" t="s">
        <v>40</v>
      </c>
      <c r="C117" s="61">
        <f t="shared" si="0"/>
        <v>2.0632003291259053</v>
      </c>
      <c r="D117" s="61">
        <f t="shared" si="0"/>
        <v>1.4944799217165894</v>
      </c>
      <c r="E117" s="61">
        <f t="shared" si="0"/>
        <v>1.6070563588897642</v>
      </c>
      <c r="F117" s="61">
        <f t="shared" si="0"/>
        <v>1.7379134681168296</v>
      </c>
      <c r="G117" s="47" t="s">
        <v>41</v>
      </c>
    </row>
    <row r="118" spans="1:7" ht="15.75" x14ac:dyDescent="0.25">
      <c r="A118" s="48" t="s">
        <v>44</v>
      </c>
      <c r="B118" s="44" t="s">
        <v>45</v>
      </c>
      <c r="C118" s="61">
        <f t="shared" si="0"/>
        <v>6.1739485237179963</v>
      </c>
      <c r="D118" s="61">
        <f t="shared" si="0"/>
        <v>3.7328313433168177</v>
      </c>
      <c r="E118" s="61">
        <f t="shared" si="0"/>
        <v>0.29016845311046779</v>
      </c>
      <c r="F118" s="61">
        <f t="shared" si="0"/>
        <v>4.6668155325985623</v>
      </c>
      <c r="G118" s="47" t="s">
        <v>46</v>
      </c>
    </row>
    <row r="119" spans="1:7" ht="15.75" x14ac:dyDescent="0.25">
      <c r="A119" s="48" t="s">
        <v>49</v>
      </c>
      <c r="B119" s="44" t="s">
        <v>50</v>
      </c>
      <c r="C119" s="61">
        <f t="shared" si="0"/>
        <v>4.5944025534092532</v>
      </c>
      <c r="D119" s="61">
        <f t="shared" si="0"/>
        <v>2.8782424627239891</v>
      </c>
      <c r="E119" s="61">
        <f t="shared" si="0"/>
        <v>5.5704272333444891</v>
      </c>
      <c r="F119" s="61">
        <f t="shared" si="0"/>
        <v>4.0648104010949879</v>
      </c>
      <c r="G119" s="47" t="s">
        <v>51</v>
      </c>
    </row>
    <row r="120" spans="1:7" ht="30" x14ac:dyDescent="0.25">
      <c r="A120" s="52" t="s">
        <v>54</v>
      </c>
      <c r="B120" s="44" t="s">
        <v>55</v>
      </c>
      <c r="C120" s="61">
        <f t="shared" si="0"/>
        <v>-0.86802890510540465</v>
      </c>
      <c r="D120" s="61">
        <f t="shared" si="0"/>
        <v>-1.5473792242477202</v>
      </c>
      <c r="E120" s="61">
        <f t="shared" si="0"/>
        <v>-0.47357920368527573</v>
      </c>
      <c r="F120" s="61">
        <f t="shared" si="0"/>
        <v>-1.1115098165237356</v>
      </c>
      <c r="G120" s="47" t="s">
        <v>56</v>
      </c>
    </row>
    <row r="121" spans="1:7" ht="30" x14ac:dyDescent="0.25">
      <c r="A121" s="52" t="s">
        <v>59</v>
      </c>
      <c r="B121" s="44" t="s">
        <v>60</v>
      </c>
      <c r="C121" s="61">
        <f t="shared" si="0"/>
        <v>3.8869630045617782</v>
      </c>
      <c r="D121" s="61">
        <f t="shared" si="0"/>
        <v>5.7183704257903116</v>
      </c>
      <c r="E121" s="61">
        <f t="shared" si="0"/>
        <v>11.351963844857366</v>
      </c>
      <c r="F121" s="61">
        <f t="shared" si="0"/>
        <v>5.5571265590625814</v>
      </c>
      <c r="G121" s="47" t="s">
        <v>61</v>
      </c>
    </row>
    <row r="122" spans="1:7" ht="15.75" x14ac:dyDescent="0.25">
      <c r="A122" s="48" t="s">
        <v>64</v>
      </c>
      <c r="B122" s="44" t="s">
        <v>65</v>
      </c>
      <c r="C122" s="61">
        <f t="shared" si="0"/>
        <v>3.1135874524377272</v>
      </c>
      <c r="D122" s="61">
        <f t="shared" si="0"/>
        <v>1.8159559412165294</v>
      </c>
      <c r="E122" s="61">
        <f t="shared" si="0"/>
        <v>1.3202642002702021</v>
      </c>
      <c r="F122" s="61">
        <f t="shared" si="0"/>
        <v>2.382879012108404</v>
      </c>
      <c r="G122" s="47" t="s">
        <v>66</v>
      </c>
    </row>
    <row r="123" spans="1:7" ht="15.75" x14ac:dyDescent="0.25">
      <c r="A123" s="48" t="s">
        <v>69</v>
      </c>
      <c r="B123" s="44" t="s">
        <v>70</v>
      </c>
      <c r="C123" s="61">
        <f t="shared" si="0"/>
        <v>7.1113526901442725</v>
      </c>
      <c r="D123" s="61">
        <f t="shared" si="0"/>
        <v>3.4597105687132199</v>
      </c>
      <c r="E123" s="61">
        <f t="shared" si="0"/>
        <v>1.4712400603334856</v>
      </c>
      <c r="F123" s="61">
        <f t="shared" si="0"/>
        <v>5.031065010574082</v>
      </c>
      <c r="G123" s="47" t="s">
        <v>71</v>
      </c>
    </row>
    <row r="124" spans="1:7" ht="45" x14ac:dyDescent="0.25">
      <c r="A124" s="52" t="s">
        <v>72</v>
      </c>
      <c r="B124" s="44" t="s">
        <v>73</v>
      </c>
      <c r="C124" s="61">
        <f t="shared" si="0"/>
        <v>1.2299248078197422</v>
      </c>
      <c r="D124" s="61">
        <f t="shared" si="0"/>
        <v>1.1840776594300451</v>
      </c>
      <c r="E124" s="61">
        <f t="shared" si="0"/>
        <v>1.2370553882486774</v>
      </c>
      <c r="F124" s="61">
        <f t="shared" si="0"/>
        <v>1.2111196059942415</v>
      </c>
      <c r="G124" s="47" t="s">
        <v>74</v>
      </c>
    </row>
    <row r="125" spans="1:7" ht="25.5" x14ac:dyDescent="0.25">
      <c r="A125" s="48" t="s">
        <v>75</v>
      </c>
      <c r="B125" s="44" t="s">
        <v>17</v>
      </c>
      <c r="C125" s="61">
        <f t="shared" si="0"/>
        <v>13.41213251850526</v>
      </c>
      <c r="D125" s="61">
        <f t="shared" si="0"/>
        <v>10.445106740495433</v>
      </c>
      <c r="E125" s="61">
        <f t="shared" si="0"/>
        <v>13.033863847207598</v>
      </c>
      <c r="F125" s="61">
        <f t="shared" si="0"/>
        <v>11.74544718807347</v>
      </c>
      <c r="G125" s="47" t="s">
        <v>105</v>
      </c>
    </row>
    <row r="126" spans="1:7" ht="15.75" x14ac:dyDescent="0.25">
      <c r="A126" s="53" t="s">
        <v>76</v>
      </c>
      <c r="B126" s="44" t="s">
        <v>22</v>
      </c>
      <c r="C126" s="61">
        <f t="shared" si="0"/>
        <v>2.4984844433982403</v>
      </c>
      <c r="D126" s="61">
        <f t="shared" si="0"/>
        <v>6.2318575488883141</v>
      </c>
      <c r="E126" s="61">
        <f t="shared" si="0"/>
        <v>3.8184795422213824</v>
      </c>
      <c r="F126" s="61">
        <f t="shared" si="0"/>
        <v>3.4726115487952853</v>
      </c>
      <c r="G126" s="47" t="s">
        <v>23</v>
      </c>
    </row>
    <row r="127" spans="1:7" ht="30" x14ac:dyDescent="0.25">
      <c r="A127" s="53">
        <v>4</v>
      </c>
      <c r="B127" s="44" t="s">
        <v>27</v>
      </c>
      <c r="C127" s="61">
        <f t="shared" si="0"/>
        <v>-1.1148406576559893</v>
      </c>
      <c r="D127" s="61">
        <f t="shared" si="0"/>
        <v>-1.118259652253272</v>
      </c>
      <c r="E127" s="61">
        <f t="shared" si="0"/>
        <v>-1.0327523562626055</v>
      </c>
      <c r="F127" s="61">
        <f t="shared" si="0"/>
        <v>-1.108316929116242</v>
      </c>
      <c r="G127" s="47" t="s">
        <v>28</v>
      </c>
    </row>
    <row r="128" spans="1:7" ht="30" x14ac:dyDescent="0.25">
      <c r="A128" s="53" t="s">
        <v>77</v>
      </c>
      <c r="B128" s="44" t="s">
        <v>78</v>
      </c>
      <c r="C128" s="61">
        <f t="shared" si="0"/>
        <v>-1.2301706187286499</v>
      </c>
      <c r="D128" s="61">
        <f t="shared" si="0"/>
        <v>-1.2301706187286499</v>
      </c>
      <c r="E128" s="61">
        <f t="shared" si="0"/>
        <v>-1.2301706187286499</v>
      </c>
      <c r="F128" s="61">
        <f t="shared" si="0"/>
        <v>-1.2301706187286499</v>
      </c>
      <c r="G128" s="47" t="s">
        <v>79</v>
      </c>
    </row>
    <row r="129" spans="1:7" ht="45" x14ac:dyDescent="0.25">
      <c r="A129" s="53">
        <v>5</v>
      </c>
      <c r="B129" s="44" t="s">
        <v>32</v>
      </c>
      <c r="C129" s="61">
        <f t="shared" si="0"/>
        <v>1.7269114848322999</v>
      </c>
      <c r="D129" s="61">
        <f t="shared" si="0"/>
        <v>2.8326919809273505</v>
      </c>
      <c r="E129" s="61">
        <f t="shared" si="0"/>
        <v>4.0402537797980216</v>
      </c>
      <c r="F129" s="61">
        <f t="shared" si="0"/>
        <v>1.9932353303468489</v>
      </c>
      <c r="G129" s="47" t="s">
        <v>33</v>
      </c>
    </row>
    <row r="130" spans="1:7" ht="15.75" x14ac:dyDescent="0.25">
      <c r="A130" s="53">
        <v>6</v>
      </c>
      <c r="B130" s="44" t="s">
        <v>37</v>
      </c>
      <c r="C130" s="61">
        <f t="shared" si="0"/>
        <v>1.9578787507616084</v>
      </c>
      <c r="D130" s="61">
        <f t="shared" si="0"/>
        <v>1.9076430543578624</v>
      </c>
      <c r="E130" s="61">
        <f t="shared" si="0"/>
        <v>1.7665413666240255</v>
      </c>
      <c r="F130" s="61">
        <f t="shared" si="0"/>
        <v>1.9197628407597023</v>
      </c>
      <c r="G130" s="47" t="s">
        <v>38</v>
      </c>
    </row>
    <row r="131" spans="1:7" ht="15.75" x14ac:dyDescent="0.25">
      <c r="A131" s="53">
        <v>7</v>
      </c>
      <c r="B131" s="44" t="s">
        <v>42</v>
      </c>
      <c r="C131" s="61">
        <f t="shared" si="0"/>
        <v>1.5504079204249166</v>
      </c>
      <c r="D131" s="61">
        <f t="shared" si="0"/>
        <v>3.6423306442061971</v>
      </c>
      <c r="E131" s="61">
        <f t="shared" si="0"/>
        <v>9.5758779237446134</v>
      </c>
      <c r="F131" s="61">
        <f t="shared" si="0"/>
        <v>2.6725808283498651</v>
      </c>
      <c r="G131" s="47" t="s">
        <v>43</v>
      </c>
    </row>
    <row r="132" spans="1:7" ht="15.75" x14ac:dyDescent="0.25">
      <c r="A132" s="53">
        <v>8</v>
      </c>
      <c r="B132" s="44" t="s">
        <v>47</v>
      </c>
      <c r="C132" s="61">
        <f t="shared" si="0"/>
        <v>-2.6635772856593576E-2</v>
      </c>
      <c r="D132" s="61">
        <f t="shared" si="0"/>
        <v>-2.1272289932923627E-2</v>
      </c>
      <c r="E132" s="61">
        <f t="shared" si="0"/>
        <v>-1.6349758607304921E-2</v>
      </c>
      <c r="F132" s="61">
        <f t="shared" si="0"/>
        <v>-2.303338671187305E-2</v>
      </c>
      <c r="G132" s="47" t="s">
        <v>48</v>
      </c>
    </row>
    <row r="133" spans="1:7" ht="15.75" x14ac:dyDescent="0.25">
      <c r="A133" s="53">
        <v>9</v>
      </c>
      <c r="B133" s="44" t="s">
        <v>52</v>
      </c>
      <c r="C133" s="61">
        <f t="shared" si="0"/>
        <v>0.16712789039483766</v>
      </c>
      <c r="D133" s="61">
        <f t="shared" si="0"/>
        <v>-0.1050460161689557</v>
      </c>
      <c r="E133" s="61">
        <f t="shared" si="0"/>
        <v>-0.17639315033257219</v>
      </c>
      <c r="F133" s="61">
        <f t="shared" si="0"/>
        <v>5.3194740141066177E-2</v>
      </c>
      <c r="G133" s="47" t="s">
        <v>53</v>
      </c>
    </row>
    <row r="134" spans="1:7" ht="15.75" x14ac:dyDescent="0.25">
      <c r="A134" s="53">
        <v>10</v>
      </c>
      <c r="B134" s="44" t="s">
        <v>57</v>
      </c>
      <c r="C134" s="61">
        <f t="shared" si="0"/>
        <v>2.9739593396380144</v>
      </c>
      <c r="D134" s="61">
        <f t="shared" si="0"/>
        <v>3.0509429644966986</v>
      </c>
      <c r="E134" s="61">
        <f t="shared" si="0"/>
        <v>3.0604991862793298</v>
      </c>
      <c r="F134" s="61">
        <f t="shared" si="0"/>
        <v>3.0270440195694732</v>
      </c>
      <c r="G134" s="47" t="s">
        <v>58</v>
      </c>
    </row>
    <row r="135" spans="1:7" ht="15.75" x14ac:dyDescent="0.25">
      <c r="A135" s="53">
        <v>11</v>
      </c>
      <c r="B135" s="44" t="s">
        <v>62</v>
      </c>
      <c r="C135" s="61">
        <f t="shared" si="0"/>
        <v>13.815539562984853</v>
      </c>
      <c r="D135" s="61">
        <f t="shared" si="0"/>
        <v>14.944782485548714</v>
      </c>
      <c r="E135" s="61">
        <f t="shared" si="0"/>
        <v>15.304179534793732</v>
      </c>
      <c r="F135" s="61">
        <f t="shared" si="0"/>
        <v>14.573045414788297</v>
      </c>
      <c r="G135" s="47" t="s">
        <v>63</v>
      </c>
    </row>
    <row r="136" spans="1:7" ht="15.75" x14ac:dyDescent="0.25">
      <c r="A136" s="53">
        <v>12</v>
      </c>
      <c r="B136" s="44" t="s">
        <v>67</v>
      </c>
      <c r="C136" s="61">
        <f t="shared" si="0"/>
        <v>1.6148562486679765</v>
      </c>
      <c r="D136" s="61">
        <f t="shared" si="0"/>
        <v>2.4680504686637335</v>
      </c>
      <c r="E136" s="61">
        <f t="shared" si="0"/>
        <v>3.3050597580272125</v>
      </c>
      <c r="F136" s="61">
        <f t="shared" si="0"/>
        <v>1.9667507037369347</v>
      </c>
      <c r="G136" s="47" t="s">
        <v>68</v>
      </c>
    </row>
    <row r="137" spans="1:7" ht="126" customHeight="1" x14ac:dyDescent="0.2">
      <c r="A137" s="101"/>
      <c r="B137" s="101"/>
    </row>
    <row r="138" spans="1:7" x14ac:dyDescent="0.2">
      <c r="A138" s="33" t="s">
        <v>116</v>
      </c>
      <c r="C138" s="35"/>
      <c r="G138" s="36" t="s">
        <v>117</v>
      </c>
    </row>
    <row r="139" spans="1:7" ht="15.75" x14ac:dyDescent="0.25">
      <c r="A139" s="37" t="s">
        <v>118</v>
      </c>
      <c r="C139" s="35"/>
    </row>
    <row r="140" spans="1:7" ht="15.75" x14ac:dyDescent="0.2">
      <c r="A140" s="38"/>
      <c r="G140" s="40" t="s">
        <v>119</v>
      </c>
    </row>
    <row r="141" spans="1:7" s="41" customFormat="1" ht="18.95" customHeight="1" x14ac:dyDescent="0.2">
      <c r="A141" s="94" t="s">
        <v>95</v>
      </c>
      <c r="B141" s="94" t="s">
        <v>3</v>
      </c>
      <c r="C141" s="97" t="s">
        <v>96</v>
      </c>
      <c r="D141" s="98"/>
      <c r="E141" s="98"/>
      <c r="F141" s="99"/>
      <c r="G141" s="94" t="s">
        <v>7</v>
      </c>
    </row>
    <row r="142" spans="1:7" s="42" customFormat="1" ht="18.95" customHeight="1" x14ac:dyDescent="0.2">
      <c r="A142" s="95"/>
      <c r="B142" s="95"/>
      <c r="C142" s="81" t="s">
        <v>97</v>
      </c>
      <c r="D142" s="81" t="s">
        <v>98</v>
      </c>
      <c r="E142" s="81" t="s">
        <v>99</v>
      </c>
      <c r="F142" s="81" t="s">
        <v>100</v>
      </c>
      <c r="G142" s="95"/>
    </row>
    <row r="143" spans="1:7" s="42" customFormat="1" ht="30.75" customHeight="1" x14ac:dyDescent="0.2">
      <c r="A143" s="96"/>
      <c r="B143" s="96"/>
      <c r="C143" s="81" t="s">
        <v>101</v>
      </c>
      <c r="D143" s="81" t="s">
        <v>102</v>
      </c>
      <c r="E143" s="81" t="s">
        <v>103</v>
      </c>
      <c r="F143" s="84" t="s">
        <v>147</v>
      </c>
      <c r="G143" s="96"/>
    </row>
    <row r="144" spans="1:7" ht="15.75" x14ac:dyDescent="0.25">
      <c r="A144" s="43"/>
      <c r="B144" s="44" t="s">
        <v>104</v>
      </c>
      <c r="C144" s="61">
        <f t="shared" ref="C144:F170" si="1">C8/C42*100-100</f>
        <v>0.17135126058720118</v>
      </c>
      <c r="D144" s="61">
        <f t="shared" si="1"/>
        <v>0.11223746890958353</v>
      </c>
      <c r="E144" s="61">
        <f t="shared" si="1"/>
        <v>0.31876276937185821</v>
      </c>
      <c r="F144" s="61">
        <f t="shared" si="1"/>
        <v>0.16007287618076305</v>
      </c>
      <c r="G144" s="47" t="s">
        <v>10</v>
      </c>
    </row>
    <row r="145" spans="1:7" s="50" customFormat="1" ht="30" x14ac:dyDescent="0.25">
      <c r="A145" s="48" t="s">
        <v>11</v>
      </c>
      <c r="B145" s="44" t="s">
        <v>12</v>
      </c>
      <c r="C145" s="61">
        <f t="shared" si="1"/>
        <v>1.0787083752757241</v>
      </c>
      <c r="D145" s="61">
        <f t="shared" si="1"/>
        <v>0.8225313323147958</v>
      </c>
      <c r="E145" s="61">
        <f t="shared" si="1"/>
        <v>1.0976781132527833</v>
      </c>
      <c r="F145" s="61">
        <f t="shared" si="1"/>
        <v>0.98431965658029696</v>
      </c>
      <c r="G145" s="47" t="s">
        <v>13</v>
      </c>
    </row>
    <row r="146" spans="1:7" s="51" customFormat="1" ht="15.75" x14ac:dyDescent="0.25">
      <c r="A146" s="48" t="s">
        <v>14</v>
      </c>
      <c r="B146" s="44" t="s">
        <v>15</v>
      </c>
      <c r="C146" s="61">
        <f t="shared" si="1"/>
        <v>1.0594139867458239</v>
      </c>
      <c r="D146" s="61">
        <f t="shared" si="1"/>
        <v>0.85634843236972813</v>
      </c>
      <c r="E146" s="61">
        <f t="shared" si="1"/>
        <v>1.166670001511477</v>
      </c>
      <c r="F146" s="61">
        <f t="shared" si="1"/>
        <v>0.99746133383868596</v>
      </c>
      <c r="G146" s="47" t="s">
        <v>16</v>
      </c>
    </row>
    <row r="147" spans="1:7" ht="15.75" x14ac:dyDescent="0.25">
      <c r="A147" s="48" t="s">
        <v>19</v>
      </c>
      <c r="B147" s="44" t="s">
        <v>20</v>
      </c>
      <c r="C147" s="61">
        <f t="shared" si="1"/>
        <v>0.3483625672676709</v>
      </c>
      <c r="D147" s="61">
        <f t="shared" si="1"/>
        <v>0.33793371092404811</v>
      </c>
      <c r="E147" s="61">
        <f t="shared" si="1"/>
        <v>-0.54407344367885457</v>
      </c>
      <c r="F147" s="61">
        <f t="shared" si="1"/>
        <v>0.16828213504625467</v>
      </c>
      <c r="G147" s="47" t="s">
        <v>21</v>
      </c>
    </row>
    <row r="148" spans="1:7" ht="15.75" x14ac:dyDescent="0.25">
      <c r="A148" s="48" t="s">
        <v>24</v>
      </c>
      <c r="B148" s="44" t="s">
        <v>25</v>
      </c>
      <c r="C148" s="61">
        <f t="shared" si="1"/>
        <v>2.1045874415658972</v>
      </c>
      <c r="D148" s="61">
        <f t="shared" si="1"/>
        <v>1.8775988162848591</v>
      </c>
      <c r="E148" s="61">
        <f t="shared" si="1"/>
        <v>1.2541521074628861</v>
      </c>
      <c r="F148" s="61">
        <f t="shared" si="1"/>
        <v>1.934204765240537</v>
      </c>
      <c r="G148" s="47" t="s">
        <v>26</v>
      </c>
    </row>
    <row r="149" spans="1:7" ht="15.75" x14ac:dyDescent="0.25">
      <c r="A149" s="48" t="s">
        <v>29</v>
      </c>
      <c r="B149" s="44" t="s">
        <v>30</v>
      </c>
      <c r="C149" s="61">
        <f t="shared" si="1"/>
        <v>-9.8022043699884591</v>
      </c>
      <c r="D149" s="61">
        <f t="shared" si="1"/>
        <v>-10.575616931520031</v>
      </c>
      <c r="E149" s="61">
        <f t="shared" si="1"/>
        <v>-7.090191676269626</v>
      </c>
      <c r="F149" s="61">
        <f t="shared" si="1"/>
        <v>-9.660884532618411</v>
      </c>
      <c r="G149" s="47" t="s">
        <v>31</v>
      </c>
    </row>
    <row r="150" spans="1:7" ht="15.75" x14ac:dyDescent="0.25">
      <c r="A150" s="48" t="s">
        <v>34</v>
      </c>
      <c r="B150" s="44" t="s">
        <v>35</v>
      </c>
      <c r="C150" s="61">
        <f t="shared" si="1"/>
        <v>1.0743498484717691</v>
      </c>
      <c r="D150" s="61">
        <f t="shared" si="1"/>
        <v>1.175549542998084</v>
      </c>
      <c r="E150" s="61">
        <f t="shared" si="1"/>
        <v>1.360952303824007</v>
      </c>
      <c r="F150" s="61">
        <f t="shared" si="1"/>
        <v>1.1440273640107108</v>
      </c>
      <c r="G150" s="47" t="s">
        <v>36</v>
      </c>
    </row>
    <row r="151" spans="1:7" ht="15.75" x14ac:dyDescent="0.25">
      <c r="A151" s="48" t="s">
        <v>39</v>
      </c>
      <c r="B151" s="44" t="s">
        <v>40</v>
      </c>
      <c r="C151" s="61">
        <f t="shared" si="1"/>
        <v>-0.24398859249569682</v>
      </c>
      <c r="D151" s="61">
        <f t="shared" si="1"/>
        <v>-0.31512984454235493</v>
      </c>
      <c r="E151" s="61">
        <f t="shared" si="1"/>
        <v>-1.0320065058072174</v>
      </c>
      <c r="F151" s="61">
        <f t="shared" si="1"/>
        <v>-0.41153935685692034</v>
      </c>
      <c r="G151" s="47" t="s">
        <v>41</v>
      </c>
    </row>
    <row r="152" spans="1:7" ht="15.75" x14ac:dyDescent="0.25">
      <c r="A152" s="48" t="s">
        <v>44</v>
      </c>
      <c r="B152" s="44" t="s">
        <v>45</v>
      </c>
      <c r="C152" s="61">
        <f t="shared" si="1"/>
        <v>2.6977905906788067</v>
      </c>
      <c r="D152" s="61">
        <f t="shared" si="1"/>
        <v>1.9666964162218648</v>
      </c>
      <c r="E152" s="61">
        <f t="shared" si="1"/>
        <v>2.5658749789350139</v>
      </c>
      <c r="F152" s="61">
        <f t="shared" si="1"/>
        <v>2.3732978729796912</v>
      </c>
      <c r="G152" s="47" t="s">
        <v>46</v>
      </c>
    </row>
    <row r="153" spans="1:7" ht="15.75" x14ac:dyDescent="0.25">
      <c r="A153" s="48" t="s">
        <v>49</v>
      </c>
      <c r="B153" s="44" t="s">
        <v>50</v>
      </c>
      <c r="C153" s="61">
        <f t="shared" si="1"/>
        <v>6.3448356120342737</v>
      </c>
      <c r="D153" s="61">
        <f t="shared" si="1"/>
        <v>5.8528928548611674</v>
      </c>
      <c r="E153" s="61">
        <f t="shared" si="1"/>
        <v>7.1219883967323909</v>
      </c>
      <c r="F153" s="61">
        <f t="shared" si="1"/>
        <v>6.2978346445611919</v>
      </c>
      <c r="G153" s="47" t="s">
        <v>51</v>
      </c>
    </row>
    <row r="154" spans="1:7" ht="30" x14ac:dyDescent="0.25">
      <c r="A154" s="52" t="s">
        <v>54</v>
      </c>
      <c r="B154" s="44" t="s">
        <v>55</v>
      </c>
      <c r="C154" s="61">
        <f t="shared" si="1"/>
        <v>6.6882221153434784E-2</v>
      </c>
      <c r="D154" s="61">
        <f t="shared" si="1"/>
        <v>1.4386008360631308E-2</v>
      </c>
      <c r="E154" s="61">
        <f t="shared" si="1"/>
        <v>0.12901704191527585</v>
      </c>
      <c r="F154" s="61">
        <f t="shared" si="1"/>
        <v>5.0191999963061562E-2</v>
      </c>
      <c r="G154" s="47" t="s">
        <v>56</v>
      </c>
    </row>
    <row r="155" spans="1:7" ht="30" x14ac:dyDescent="0.25">
      <c r="A155" s="52" t="s">
        <v>59</v>
      </c>
      <c r="B155" s="44" t="s">
        <v>60</v>
      </c>
      <c r="C155" s="61">
        <f t="shared" si="1"/>
        <v>3.8676462627331887</v>
      </c>
      <c r="D155" s="61">
        <f t="shared" si="1"/>
        <v>3.2388160312964942</v>
      </c>
      <c r="E155" s="61">
        <f t="shared" si="1"/>
        <v>4.4500797903239402</v>
      </c>
      <c r="F155" s="61">
        <f t="shared" si="1"/>
        <v>3.7169546404787184</v>
      </c>
      <c r="G155" s="47" t="s">
        <v>61</v>
      </c>
    </row>
    <row r="156" spans="1:7" ht="15.75" x14ac:dyDescent="0.25">
      <c r="A156" s="48" t="s">
        <v>64</v>
      </c>
      <c r="B156" s="44" t="s">
        <v>65</v>
      </c>
      <c r="C156" s="61">
        <f t="shared" si="1"/>
        <v>1.3037446026874449</v>
      </c>
      <c r="D156" s="61">
        <f t="shared" si="1"/>
        <v>0.46828315161037892</v>
      </c>
      <c r="E156" s="61">
        <f t="shared" si="1"/>
        <v>0.14880615711985001</v>
      </c>
      <c r="F156" s="61">
        <f t="shared" si="1"/>
        <v>0.83436928560598744</v>
      </c>
      <c r="G156" s="47" t="s">
        <v>66</v>
      </c>
    </row>
    <row r="157" spans="1:7" ht="15.75" x14ac:dyDescent="0.25">
      <c r="A157" s="48" t="s">
        <v>69</v>
      </c>
      <c r="B157" s="44" t="s">
        <v>70</v>
      </c>
      <c r="C157" s="61">
        <f t="shared" si="1"/>
        <v>3.9347505363415962</v>
      </c>
      <c r="D157" s="61">
        <f t="shared" si="1"/>
        <v>1.6196326049919776</v>
      </c>
      <c r="E157" s="61">
        <f t="shared" si="1"/>
        <v>0.34297576289922915</v>
      </c>
      <c r="F157" s="61">
        <f t="shared" si="1"/>
        <v>2.6238122734949911</v>
      </c>
      <c r="G157" s="47" t="s">
        <v>71</v>
      </c>
    </row>
    <row r="158" spans="1:7" ht="45" x14ac:dyDescent="0.25">
      <c r="A158" s="52" t="s">
        <v>72</v>
      </c>
      <c r="B158" s="44" t="s">
        <v>73</v>
      </c>
      <c r="C158" s="61">
        <f t="shared" si="1"/>
        <v>4.1183807948470985E-2</v>
      </c>
      <c r="D158" s="61">
        <f t="shared" si="1"/>
        <v>2.2848214005051659E-2</v>
      </c>
      <c r="E158" s="61">
        <f t="shared" si="1"/>
        <v>4.1865874336522779E-2</v>
      </c>
      <c r="F158" s="61">
        <f t="shared" si="1"/>
        <v>3.3439531568063785E-2</v>
      </c>
      <c r="G158" s="47" t="s">
        <v>74</v>
      </c>
    </row>
    <row r="159" spans="1:7" ht="25.5" x14ac:dyDescent="0.25">
      <c r="A159" s="48" t="s">
        <v>75</v>
      </c>
      <c r="B159" s="44" t="s">
        <v>17</v>
      </c>
      <c r="C159" s="61">
        <f t="shared" si="1"/>
        <v>0</v>
      </c>
      <c r="D159" s="61">
        <f t="shared" si="1"/>
        <v>0</v>
      </c>
      <c r="E159" s="61">
        <f t="shared" si="1"/>
        <v>0</v>
      </c>
      <c r="F159" s="61">
        <f t="shared" si="1"/>
        <v>0</v>
      </c>
      <c r="G159" s="47" t="s">
        <v>105</v>
      </c>
    </row>
    <row r="160" spans="1:7" ht="15.75" x14ac:dyDescent="0.25">
      <c r="A160" s="53" t="s">
        <v>76</v>
      </c>
      <c r="B160" s="44" t="s">
        <v>22</v>
      </c>
      <c r="C160" s="61">
        <f t="shared" si="1"/>
        <v>-0.43060562189285179</v>
      </c>
      <c r="D160" s="61">
        <f t="shared" si="1"/>
        <v>-0.98810510182488542</v>
      </c>
      <c r="E160" s="61">
        <f t="shared" si="1"/>
        <v>1.1593724045674918</v>
      </c>
      <c r="F160" s="61">
        <f t="shared" si="1"/>
        <v>-0.52895947151600353</v>
      </c>
      <c r="G160" s="47" t="s">
        <v>23</v>
      </c>
    </row>
    <row r="161" spans="1:7" ht="30" x14ac:dyDescent="0.25">
      <c r="A161" s="53">
        <v>4</v>
      </c>
      <c r="B161" s="44" t="s">
        <v>27</v>
      </c>
      <c r="C161" s="61">
        <f t="shared" si="1"/>
        <v>0</v>
      </c>
      <c r="D161" s="61">
        <f t="shared" si="1"/>
        <v>0</v>
      </c>
      <c r="E161" s="61">
        <f t="shared" si="1"/>
        <v>0</v>
      </c>
      <c r="F161" s="61">
        <f t="shared" si="1"/>
        <v>0</v>
      </c>
      <c r="G161" s="47" t="s">
        <v>28</v>
      </c>
    </row>
    <row r="162" spans="1:7" ht="30" x14ac:dyDescent="0.25">
      <c r="A162" s="53" t="s">
        <v>77</v>
      </c>
      <c r="B162" s="44" t="s">
        <v>78</v>
      </c>
      <c r="C162" s="61">
        <f t="shared" si="1"/>
        <v>0</v>
      </c>
      <c r="D162" s="61">
        <f t="shared" si="1"/>
        <v>0</v>
      </c>
      <c r="E162" s="61">
        <f t="shared" si="1"/>
        <v>0</v>
      </c>
      <c r="F162" s="61">
        <f t="shared" si="1"/>
        <v>0</v>
      </c>
      <c r="G162" s="47" t="s">
        <v>79</v>
      </c>
    </row>
    <row r="163" spans="1:7" ht="45" x14ac:dyDescent="0.25">
      <c r="A163" s="53">
        <v>5</v>
      </c>
      <c r="B163" s="44" t="s">
        <v>32</v>
      </c>
      <c r="C163" s="61">
        <f t="shared" si="1"/>
        <v>-5.8390187366441637E-2</v>
      </c>
      <c r="D163" s="61">
        <f t="shared" si="1"/>
        <v>-6.6793577073923416E-2</v>
      </c>
      <c r="E163" s="61">
        <f t="shared" si="1"/>
        <v>0.14846262156062551</v>
      </c>
      <c r="F163" s="61">
        <f t="shared" si="1"/>
        <v>-5.5317058622733839E-2</v>
      </c>
      <c r="G163" s="47" t="s">
        <v>33</v>
      </c>
    </row>
    <row r="164" spans="1:7" ht="15.75" x14ac:dyDescent="0.25">
      <c r="A164" s="53">
        <v>6</v>
      </c>
      <c r="B164" s="44" t="s">
        <v>37</v>
      </c>
      <c r="C164" s="61">
        <f t="shared" si="1"/>
        <v>-0.10431098618363421</v>
      </c>
      <c r="D164" s="61">
        <f t="shared" si="1"/>
        <v>-7.1164872457401884E-2</v>
      </c>
      <c r="E164" s="61">
        <f t="shared" si="1"/>
        <v>-2.4890506083167452E-2</v>
      </c>
      <c r="F164" s="61">
        <f t="shared" si="1"/>
        <v>-8.2446789623674022E-2</v>
      </c>
      <c r="G164" s="47" t="s">
        <v>38</v>
      </c>
    </row>
    <row r="165" spans="1:7" ht="15.75" x14ac:dyDescent="0.25">
      <c r="A165" s="53">
        <v>7</v>
      </c>
      <c r="B165" s="44" t="s">
        <v>42</v>
      </c>
      <c r="C165" s="61">
        <f t="shared" si="1"/>
        <v>0.26770940075302008</v>
      </c>
      <c r="D165" s="61">
        <f t="shared" si="1"/>
        <v>0.1453143637958334</v>
      </c>
      <c r="E165" s="61">
        <f t="shared" si="1"/>
        <v>1.8236488390229511E-2</v>
      </c>
      <c r="F165" s="61">
        <f t="shared" si="1"/>
        <v>0.21202705240428088</v>
      </c>
      <c r="G165" s="47" t="s">
        <v>43</v>
      </c>
    </row>
    <row r="166" spans="1:7" ht="15.75" x14ac:dyDescent="0.25">
      <c r="A166" s="53">
        <v>8</v>
      </c>
      <c r="B166" s="44" t="s">
        <v>47</v>
      </c>
      <c r="C166" s="61">
        <f t="shared" si="1"/>
        <v>0</v>
      </c>
      <c r="D166" s="61">
        <f t="shared" si="1"/>
        <v>0</v>
      </c>
      <c r="E166" s="61">
        <f t="shared" si="1"/>
        <v>0</v>
      </c>
      <c r="F166" s="61">
        <f t="shared" si="1"/>
        <v>0</v>
      </c>
      <c r="G166" s="47" t="s">
        <v>48</v>
      </c>
    </row>
    <row r="167" spans="1:7" ht="15.75" x14ac:dyDescent="0.25">
      <c r="A167" s="53">
        <v>9</v>
      </c>
      <c r="B167" s="44" t="s">
        <v>52</v>
      </c>
      <c r="C167" s="61">
        <f t="shared" si="1"/>
        <v>0.73821305642513835</v>
      </c>
      <c r="D167" s="61">
        <f t="shared" si="1"/>
        <v>1.1700691596995654</v>
      </c>
      <c r="E167" s="61">
        <f t="shared" si="1"/>
        <v>0.71516218140095589</v>
      </c>
      <c r="F167" s="61">
        <f t="shared" si="1"/>
        <v>0.90798794397190363</v>
      </c>
      <c r="G167" s="47" t="s">
        <v>53</v>
      </c>
    </row>
    <row r="168" spans="1:7" ht="15.75" x14ac:dyDescent="0.25">
      <c r="A168" s="53">
        <v>10</v>
      </c>
      <c r="B168" s="44" t="s">
        <v>57</v>
      </c>
      <c r="C168" s="61">
        <f t="shared" si="1"/>
        <v>0</v>
      </c>
      <c r="D168" s="61">
        <f t="shared" si="1"/>
        <v>0</v>
      </c>
      <c r="E168" s="61">
        <f t="shared" si="1"/>
        <v>0</v>
      </c>
      <c r="F168" s="61">
        <f t="shared" si="1"/>
        <v>0</v>
      </c>
      <c r="G168" s="47" t="s">
        <v>58</v>
      </c>
    </row>
    <row r="169" spans="1:7" ht="15.75" x14ac:dyDescent="0.25">
      <c r="A169" s="53">
        <v>11</v>
      </c>
      <c r="B169" s="44" t="s">
        <v>62</v>
      </c>
      <c r="C169" s="61">
        <f t="shared" si="1"/>
        <v>5.8626195839650563E-2</v>
      </c>
      <c r="D169" s="61">
        <f t="shared" si="1"/>
        <v>6.0358912428370104E-2</v>
      </c>
      <c r="E169" s="61">
        <f t="shared" si="1"/>
        <v>9.460983483364771E-4</v>
      </c>
      <c r="F169" s="61">
        <f t="shared" si="1"/>
        <v>4.9096529543703582E-2</v>
      </c>
      <c r="G169" s="47" t="s">
        <v>63</v>
      </c>
    </row>
    <row r="170" spans="1:7" ht="15.75" x14ac:dyDescent="0.25">
      <c r="A170" s="53">
        <v>12</v>
      </c>
      <c r="B170" s="44" t="s">
        <v>67</v>
      </c>
      <c r="C170" s="61">
        <f t="shared" si="1"/>
        <v>-0.30835724556044397</v>
      </c>
      <c r="D170" s="61">
        <f t="shared" si="1"/>
        <v>-0.24201179382272642</v>
      </c>
      <c r="E170" s="61">
        <f t="shared" si="1"/>
        <v>-0.22719359814001905</v>
      </c>
      <c r="F170" s="61">
        <f t="shared" si="1"/>
        <v>-0.28293389081319731</v>
      </c>
      <c r="G170" s="47" t="s">
        <v>68</v>
      </c>
    </row>
    <row r="173" spans="1:7" x14ac:dyDescent="0.2">
      <c r="D173" s="39"/>
      <c r="E173" s="39"/>
      <c r="F173" s="39"/>
    </row>
  </sheetData>
  <mergeCells count="25">
    <mergeCell ref="A1:B1"/>
    <mergeCell ref="A35:B35"/>
    <mergeCell ref="A69:B69"/>
    <mergeCell ref="A103:B103"/>
    <mergeCell ref="A137:B137"/>
    <mergeCell ref="A5:A7"/>
    <mergeCell ref="B5:B7"/>
    <mergeCell ref="A73:A75"/>
    <mergeCell ref="B73:B75"/>
    <mergeCell ref="C5:F5"/>
    <mergeCell ref="G5:G7"/>
    <mergeCell ref="A39:A41"/>
    <mergeCell ref="B39:B41"/>
    <mergeCell ref="C39:F39"/>
    <mergeCell ref="G39:G41"/>
    <mergeCell ref="A141:A143"/>
    <mergeCell ref="B141:B143"/>
    <mergeCell ref="C141:F141"/>
    <mergeCell ref="G141:G143"/>
    <mergeCell ref="C73:F73"/>
    <mergeCell ref="G73:G75"/>
    <mergeCell ref="A107:A109"/>
    <mergeCell ref="B107:B109"/>
    <mergeCell ref="C107:F107"/>
    <mergeCell ref="G107:G10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rightToLeft="1" tabSelected="1" workbookViewId="0">
      <selection activeCell="K18" sqref="K18"/>
    </sheetView>
  </sheetViews>
  <sheetFormatPr defaultRowHeight="15" x14ac:dyDescent="0.25"/>
  <cols>
    <col min="1" max="1" width="5.5703125" style="63" customWidth="1"/>
    <col min="2" max="2" width="24.42578125" style="80" bestFit="1" customWidth="1"/>
    <col min="3" max="3" width="10.5703125" style="65" bestFit="1" customWidth="1"/>
    <col min="4" max="4" width="12.85546875" style="65" bestFit="1" customWidth="1"/>
    <col min="5" max="5" width="10.85546875" style="65" bestFit="1" customWidth="1"/>
    <col min="6" max="6" width="9.85546875" style="65" bestFit="1" customWidth="1"/>
    <col min="7" max="7" width="8.42578125" style="65" bestFit="1" customWidth="1"/>
    <col min="8" max="8" width="8.7109375" style="65" bestFit="1" customWidth="1"/>
    <col min="9" max="9" width="28.7109375" style="59" customWidth="1"/>
    <col min="10" max="16384" width="9.140625" style="11"/>
  </cols>
  <sheetData>
    <row r="1" spans="1:9" ht="100.5" customHeight="1" x14ac:dyDescent="0.25">
      <c r="A1" s="102"/>
      <c r="B1" s="102"/>
    </row>
    <row r="2" spans="1:9" ht="18.95" customHeight="1" x14ac:dyDescent="0.25">
      <c r="A2" s="63" t="s">
        <v>120</v>
      </c>
      <c r="B2" s="64"/>
      <c r="I2" s="66" t="s">
        <v>121</v>
      </c>
    </row>
    <row r="3" spans="1:9" ht="18.95" customHeight="1" x14ac:dyDescent="0.25">
      <c r="A3" s="67" t="s">
        <v>122</v>
      </c>
      <c r="B3" s="64"/>
    </row>
    <row r="4" spans="1:9" ht="18.95" customHeight="1" x14ac:dyDescent="0.25">
      <c r="A4" s="11"/>
      <c r="B4" s="64"/>
      <c r="C4" s="68"/>
      <c r="I4" s="69" t="s">
        <v>123</v>
      </c>
    </row>
    <row r="5" spans="1:9" ht="18.95" customHeight="1" x14ac:dyDescent="0.2">
      <c r="A5" s="94" t="s">
        <v>95</v>
      </c>
      <c r="B5" s="94" t="s">
        <v>3</v>
      </c>
      <c r="C5" s="97" t="s">
        <v>124</v>
      </c>
      <c r="D5" s="98"/>
      <c r="E5" s="98"/>
      <c r="F5" s="98"/>
      <c r="G5" s="98"/>
      <c r="H5" s="99"/>
      <c r="I5" s="94" t="s">
        <v>7</v>
      </c>
    </row>
    <row r="6" spans="1:9" ht="28.5" customHeight="1" x14ac:dyDescent="0.2">
      <c r="A6" s="95"/>
      <c r="B6" s="95"/>
      <c r="C6" s="81" t="s">
        <v>125</v>
      </c>
      <c r="D6" s="81" t="s">
        <v>126</v>
      </c>
      <c r="E6" s="81" t="s">
        <v>127</v>
      </c>
      <c r="F6" s="81" t="s">
        <v>128</v>
      </c>
      <c r="G6" s="81" t="s">
        <v>129</v>
      </c>
      <c r="H6" s="81" t="s">
        <v>100</v>
      </c>
      <c r="I6" s="95"/>
    </row>
    <row r="7" spans="1:9" ht="28.5" customHeight="1" x14ac:dyDescent="0.2">
      <c r="A7" s="96"/>
      <c r="B7" s="96"/>
      <c r="C7" s="81" t="s">
        <v>130</v>
      </c>
      <c r="D7" s="84" t="s">
        <v>148</v>
      </c>
      <c r="E7" s="81" t="s">
        <v>131</v>
      </c>
      <c r="F7" s="84" t="s">
        <v>150</v>
      </c>
      <c r="G7" s="81" t="s">
        <v>132</v>
      </c>
      <c r="H7" s="84" t="s">
        <v>149</v>
      </c>
      <c r="I7" s="96"/>
    </row>
    <row r="8" spans="1:9" ht="18.95" customHeight="1" x14ac:dyDescent="0.25">
      <c r="A8" s="70"/>
      <c r="B8" s="71" t="s">
        <v>104</v>
      </c>
      <c r="C8" s="74">
        <v>124.21663547938981</v>
      </c>
      <c r="D8" s="74">
        <v>124.77936097869735</v>
      </c>
      <c r="E8" s="74">
        <v>124.3868118200573</v>
      </c>
      <c r="F8" s="74">
        <v>123.76996019367741</v>
      </c>
      <c r="G8" s="74">
        <v>122.45506981057437</v>
      </c>
      <c r="H8" s="74">
        <v>123.4536336277736</v>
      </c>
      <c r="I8" s="72" t="s">
        <v>10</v>
      </c>
    </row>
    <row r="9" spans="1:9" ht="32.25" customHeight="1" x14ac:dyDescent="0.25">
      <c r="A9" s="73" t="s">
        <v>11</v>
      </c>
      <c r="B9" s="71" t="s">
        <v>12</v>
      </c>
      <c r="C9" s="74">
        <v>136.96020215331484</v>
      </c>
      <c r="D9" s="74">
        <v>137.64939323281584</v>
      </c>
      <c r="E9" s="74">
        <v>138.07746468386676</v>
      </c>
      <c r="F9" s="74">
        <v>138.77819398619519</v>
      </c>
      <c r="G9" s="74">
        <v>140.18002674206829</v>
      </c>
      <c r="H9" s="74">
        <v>138.72784288057497</v>
      </c>
      <c r="I9" s="72" t="s">
        <v>13</v>
      </c>
    </row>
    <row r="10" spans="1:9" ht="18.95" customHeight="1" x14ac:dyDescent="0.25">
      <c r="A10" s="73" t="s">
        <v>14</v>
      </c>
      <c r="B10" s="71" t="s">
        <v>15</v>
      </c>
      <c r="C10" s="74">
        <v>137.38738718502395</v>
      </c>
      <c r="D10" s="74">
        <v>138.50908101754848</v>
      </c>
      <c r="E10" s="74">
        <v>139.02706059647309</v>
      </c>
      <c r="F10" s="74">
        <v>139.82709712226992</v>
      </c>
      <c r="G10" s="74">
        <v>141.23155208500989</v>
      </c>
      <c r="H10" s="74">
        <v>139.65414150464431</v>
      </c>
      <c r="I10" s="72" t="s">
        <v>16</v>
      </c>
    </row>
    <row r="11" spans="1:9" ht="18.95" customHeight="1" x14ac:dyDescent="0.25">
      <c r="A11" s="73" t="s">
        <v>19</v>
      </c>
      <c r="B11" s="71" t="s">
        <v>20</v>
      </c>
      <c r="C11" s="74">
        <v>124.17994766903367</v>
      </c>
      <c r="D11" s="74">
        <v>127.98758195081548</v>
      </c>
      <c r="E11" s="74">
        <v>127.23389185553596</v>
      </c>
      <c r="F11" s="74">
        <v>129.64293186876873</v>
      </c>
      <c r="G11" s="74">
        <v>131.50371322124701</v>
      </c>
      <c r="H11" s="74">
        <v>128.57657378411898</v>
      </c>
      <c r="I11" s="72" t="s">
        <v>21</v>
      </c>
    </row>
    <row r="12" spans="1:9" ht="18.95" customHeight="1" x14ac:dyDescent="0.25">
      <c r="A12" s="73" t="s">
        <v>24</v>
      </c>
      <c r="B12" s="71" t="s">
        <v>25</v>
      </c>
      <c r="C12" s="74">
        <v>145.2022348643136</v>
      </c>
      <c r="D12" s="74">
        <v>146.23330426044814</v>
      </c>
      <c r="E12" s="74">
        <v>146.92296492111296</v>
      </c>
      <c r="F12" s="74">
        <v>147.30547328905348</v>
      </c>
      <c r="G12" s="74">
        <v>147.48817746310058</v>
      </c>
      <c r="H12" s="74">
        <v>146.92503795958393</v>
      </c>
      <c r="I12" s="72" t="s">
        <v>26</v>
      </c>
    </row>
    <row r="13" spans="1:9" ht="18.95" customHeight="1" x14ac:dyDescent="0.25">
      <c r="A13" s="73" t="s">
        <v>29</v>
      </c>
      <c r="B13" s="71" t="s">
        <v>30</v>
      </c>
      <c r="C13" s="74">
        <v>163.77296529164894</v>
      </c>
      <c r="D13" s="74">
        <v>149.61613413190892</v>
      </c>
      <c r="E13" s="74">
        <v>146.54482874228128</v>
      </c>
      <c r="F13" s="74">
        <v>143.08344885905058</v>
      </c>
      <c r="G13" s="74">
        <v>143.08344885905058</v>
      </c>
      <c r="H13" s="74">
        <v>146.94978819374251</v>
      </c>
      <c r="I13" s="72" t="s">
        <v>31</v>
      </c>
    </row>
    <row r="14" spans="1:9" ht="18.95" customHeight="1" x14ac:dyDescent="0.25">
      <c r="A14" s="73" t="s">
        <v>34</v>
      </c>
      <c r="B14" s="71" t="s">
        <v>35</v>
      </c>
      <c r="C14" s="74">
        <v>115.37219549011549</v>
      </c>
      <c r="D14" s="74">
        <v>115.74996658234105</v>
      </c>
      <c r="E14" s="74">
        <v>115.27784197190468</v>
      </c>
      <c r="F14" s="74">
        <v>115.29925459275843</v>
      </c>
      <c r="G14" s="74">
        <v>115.47398118217454</v>
      </c>
      <c r="H14" s="74">
        <v>115.42968305164329</v>
      </c>
      <c r="I14" s="72" t="s">
        <v>36</v>
      </c>
    </row>
    <row r="15" spans="1:9" ht="18.95" customHeight="1" x14ac:dyDescent="0.25">
      <c r="A15" s="73" t="s">
        <v>39</v>
      </c>
      <c r="B15" s="71" t="s">
        <v>40</v>
      </c>
      <c r="C15" s="74">
        <v>129.45798477995311</v>
      </c>
      <c r="D15" s="74">
        <v>132.17996261420689</v>
      </c>
      <c r="E15" s="74">
        <v>130.95225468482516</v>
      </c>
      <c r="F15" s="74">
        <v>132.43963946087968</v>
      </c>
      <c r="G15" s="74">
        <v>131.21756284398705</v>
      </c>
      <c r="H15" s="74">
        <v>131.35417584317963</v>
      </c>
      <c r="I15" s="72" t="s">
        <v>41</v>
      </c>
    </row>
    <row r="16" spans="1:9" ht="18.95" customHeight="1" x14ac:dyDescent="0.25">
      <c r="A16" s="73" t="s">
        <v>44</v>
      </c>
      <c r="B16" s="71" t="s">
        <v>45</v>
      </c>
      <c r="C16" s="74">
        <v>135.66053808006518</v>
      </c>
      <c r="D16" s="74">
        <v>138.34037550920397</v>
      </c>
      <c r="E16" s="74">
        <v>140.69623079971018</v>
      </c>
      <c r="F16" s="74">
        <v>142.15549357477809</v>
      </c>
      <c r="G16" s="74">
        <v>145.95078114361849</v>
      </c>
      <c r="H16" s="74">
        <v>142.38800923354168</v>
      </c>
      <c r="I16" s="72" t="s">
        <v>46</v>
      </c>
    </row>
    <row r="17" spans="1:9" ht="18.95" customHeight="1" x14ac:dyDescent="0.25">
      <c r="A17" s="73" t="s">
        <v>49</v>
      </c>
      <c r="B17" s="71" t="s">
        <v>50</v>
      </c>
      <c r="C17" s="74">
        <v>135.33893007225612</v>
      </c>
      <c r="D17" s="74">
        <v>133.73496999221987</v>
      </c>
      <c r="E17" s="74">
        <v>133.13738662309649</v>
      </c>
      <c r="F17" s="74">
        <v>132.43127106794427</v>
      </c>
      <c r="G17" s="74">
        <v>131.31173120702627</v>
      </c>
      <c r="H17" s="74">
        <v>132.92328918296843</v>
      </c>
      <c r="I17" s="72" t="s">
        <v>51</v>
      </c>
    </row>
    <row r="18" spans="1:9" ht="36" customHeight="1" x14ac:dyDescent="0.25">
      <c r="A18" s="75" t="s">
        <v>54</v>
      </c>
      <c r="B18" s="71" t="s">
        <v>55</v>
      </c>
      <c r="C18" s="74">
        <v>183.52643041275039</v>
      </c>
      <c r="D18" s="74">
        <v>184.95910661728561</v>
      </c>
      <c r="E18" s="74">
        <v>184.48304141018949</v>
      </c>
      <c r="F18" s="74">
        <v>188.47816975874633</v>
      </c>
      <c r="G18" s="74">
        <v>185.4021600984652</v>
      </c>
      <c r="H18" s="74">
        <v>185.77524839745669</v>
      </c>
      <c r="I18" s="72" t="s">
        <v>56</v>
      </c>
    </row>
    <row r="19" spans="1:9" ht="36" customHeight="1" x14ac:dyDescent="0.25">
      <c r="A19" s="75" t="s">
        <v>59</v>
      </c>
      <c r="B19" s="71" t="s">
        <v>60</v>
      </c>
      <c r="C19" s="74">
        <v>178.39806579426894</v>
      </c>
      <c r="D19" s="74">
        <v>170.08320919767098</v>
      </c>
      <c r="E19" s="74">
        <v>159.20992384040039</v>
      </c>
      <c r="F19" s="74">
        <v>152.00700933019036</v>
      </c>
      <c r="G19" s="74">
        <v>152.14638664809422</v>
      </c>
      <c r="H19" s="74">
        <v>158.40404133368196</v>
      </c>
      <c r="I19" s="72" t="s">
        <v>61</v>
      </c>
    </row>
    <row r="20" spans="1:9" ht="18.95" customHeight="1" x14ac:dyDescent="0.25">
      <c r="A20" s="73" t="s">
        <v>64</v>
      </c>
      <c r="B20" s="71" t="s">
        <v>65</v>
      </c>
      <c r="C20" s="74">
        <v>131.33403413420697</v>
      </c>
      <c r="D20" s="74">
        <v>128.25279114747175</v>
      </c>
      <c r="E20" s="74">
        <v>128.11690088638952</v>
      </c>
      <c r="F20" s="74">
        <v>127.65171316517194</v>
      </c>
      <c r="G20" s="74">
        <v>129.95918436572094</v>
      </c>
      <c r="H20" s="74">
        <v>128.95263422407652</v>
      </c>
      <c r="I20" s="72" t="s">
        <v>66</v>
      </c>
    </row>
    <row r="21" spans="1:9" ht="18.95" customHeight="1" x14ac:dyDescent="0.25">
      <c r="A21" s="73" t="s">
        <v>69</v>
      </c>
      <c r="B21" s="71" t="s">
        <v>70</v>
      </c>
      <c r="C21" s="74">
        <v>140.91136836451227</v>
      </c>
      <c r="D21" s="74">
        <v>146.23510501217257</v>
      </c>
      <c r="E21" s="74">
        <v>150.14441204806428</v>
      </c>
      <c r="F21" s="74">
        <v>151.37189469169022</v>
      </c>
      <c r="G21" s="74">
        <v>153.45763910714157</v>
      </c>
      <c r="H21" s="74">
        <v>150.09745627369156</v>
      </c>
      <c r="I21" s="72" t="s">
        <v>71</v>
      </c>
    </row>
    <row r="22" spans="1:9" ht="51.75" customHeight="1" x14ac:dyDescent="0.25">
      <c r="A22" s="75" t="s">
        <v>72</v>
      </c>
      <c r="B22" s="71" t="s">
        <v>73</v>
      </c>
      <c r="C22" s="74">
        <v>126.84351695560206</v>
      </c>
      <c r="D22" s="74">
        <v>122.00527885274903</v>
      </c>
      <c r="E22" s="74">
        <v>120.60431738817654</v>
      </c>
      <c r="F22" s="74">
        <v>119.72514396096872</v>
      </c>
      <c r="G22" s="74">
        <v>120.58871906607193</v>
      </c>
      <c r="H22" s="74">
        <v>121.1179970972069</v>
      </c>
      <c r="I22" s="72" t="s">
        <v>74</v>
      </c>
    </row>
    <row r="23" spans="1:9" ht="33" customHeight="1" x14ac:dyDescent="0.25">
      <c r="A23" s="73" t="s">
        <v>75</v>
      </c>
      <c r="B23" s="71" t="s">
        <v>17</v>
      </c>
      <c r="C23" s="74">
        <v>145.72956477824692</v>
      </c>
      <c r="D23" s="74">
        <v>144.04641095911296</v>
      </c>
      <c r="E23" s="74">
        <v>143.27864761922729</v>
      </c>
      <c r="F23" s="74">
        <v>141.85873913878405</v>
      </c>
      <c r="G23" s="74">
        <v>138.09196859895795</v>
      </c>
      <c r="H23" s="74">
        <v>141.96756395282563</v>
      </c>
      <c r="I23" s="72" t="s">
        <v>105</v>
      </c>
    </row>
    <row r="24" spans="1:9" ht="18.95" customHeight="1" x14ac:dyDescent="0.25">
      <c r="A24" s="76" t="s">
        <v>76</v>
      </c>
      <c r="B24" s="71" t="s">
        <v>22</v>
      </c>
      <c r="C24" s="74">
        <v>97.011129933957065</v>
      </c>
      <c r="D24" s="74">
        <v>102.09770757331786</v>
      </c>
      <c r="E24" s="74">
        <v>104.06393744896289</v>
      </c>
      <c r="F24" s="74">
        <v>99.974830194636382</v>
      </c>
      <c r="G24" s="74">
        <v>97.639795694273488</v>
      </c>
      <c r="H24" s="74">
        <v>99.547875662683879</v>
      </c>
      <c r="I24" s="72" t="s">
        <v>23</v>
      </c>
    </row>
    <row r="25" spans="1:9" ht="36.75" customHeight="1" x14ac:dyDescent="0.25">
      <c r="A25" s="76">
        <v>4</v>
      </c>
      <c r="B25" s="71" t="s">
        <v>27</v>
      </c>
      <c r="C25" s="74">
        <v>119.71334038949671</v>
      </c>
      <c r="D25" s="74">
        <v>121.25758084615101</v>
      </c>
      <c r="E25" s="74">
        <v>122.22483723310333</v>
      </c>
      <c r="F25" s="74">
        <v>122.99985733494989</v>
      </c>
      <c r="G25" s="74">
        <v>123.6579915869724</v>
      </c>
      <c r="H25" s="74">
        <v>122.7690638996234</v>
      </c>
      <c r="I25" s="72" t="s">
        <v>28</v>
      </c>
    </row>
    <row r="26" spans="1:9" ht="32.25" customHeight="1" x14ac:dyDescent="0.25">
      <c r="A26" s="76" t="s">
        <v>77</v>
      </c>
      <c r="B26" s="71" t="s">
        <v>78</v>
      </c>
      <c r="C26" s="74">
        <v>125.96948683459499</v>
      </c>
      <c r="D26" s="74">
        <v>125.96948683459499</v>
      </c>
      <c r="E26" s="74">
        <v>125.96948683459499</v>
      </c>
      <c r="F26" s="74">
        <v>125.96948683459499</v>
      </c>
      <c r="G26" s="74">
        <v>125.96948683459499</v>
      </c>
      <c r="H26" s="74">
        <v>125.96948683459499</v>
      </c>
      <c r="I26" s="72" t="s">
        <v>79</v>
      </c>
    </row>
    <row r="27" spans="1:9" ht="34.5" customHeight="1" x14ac:dyDescent="0.25">
      <c r="A27" s="76">
        <v>5</v>
      </c>
      <c r="B27" s="71" t="s">
        <v>32</v>
      </c>
      <c r="C27" s="74">
        <v>130.84552151028191</v>
      </c>
      <c r="D27" s="74">
        <v>128.42353624594944</v>
      </c>
      <c r="E27" s="74">
        <v>127.91269866370125</v>
      </c>
      <c r="F27" s="74">
        <v>127.46487782594926</v>
      </c>
      <c r="G27" s="74">
        <v>125.97568330536308</v>
      </c>
      <c r="H27" s="74">
        <v>127.02204127085889</v>
      </c>
      <c r="I27" s="72" t="s">
        <v>33</v>
      </c>
    </row>
    <row r="28" spans="1:9" ht="18.95" customHeight="1" x14ac:dyDescent="0.25">
      <c r="A28" s="76">
        <v>6</v>
      </c>
      <c r="B28" s="71" t="s">
        <v>37</v>
      </c>
      <c r="C28" s="74">
        <v>110.65912715964024</v>
      </c>
      <c r="D28" s="74">
        <v>111.31840252688635</v>
      </c>
      <c r="E28" s="74">
        <v>114.70570296856199</v>
      </c>
      <c r="F28" s="74">
        <v>115.97330481102712</v>
      </c>
      <c r="G28" s="74">
        <v>116.99099455760143</v>
      </c>
      <c r="H28" s="74">
        <v>115.41365882241188</v>
      </c>
      <c r="I28" s="72" t="s">
        <v>38</v>
      </c>
    </row>
    <row r="29" spans="1:9" ht="18.95" customHeight="1" x14ac:dyDescent="0.25">
      <c r="A29" s="76">
        <v>7</v>
      </c>
      <c r="B29" s="71" t="s">
        <v>42</v>
      </c>
      <c r="C29" s="74">
        <v>129.33572759510255</v>
      </c>
      <c r="D29" s="74">
        <v>127.35872076177202</v>
      </c>
      <c r="E29" s="74">
        <v>126.73099906537499</v>
      </c>
      <c r="F29" s="74">
        <v>126.55332256765968</v>
      </c>
      <c r="G29" s="74">
        <v>123.18675437848448</v>
      </c>
      <c r="H29" s="74">
        <v>125.23956652359831</v>
      </c>
      <c r="I29" s="72" t="s">
        <v>43</v>
      </c>
    </row>
    <row r="30" spans="1:9" ht="18.95" customHeight="1" x14ac:dyDescent="0.25">
      <c r="A30" s="76">
        <v>8</v>
      </c>
      <c r="B30" s="71" t="s">
        <v>47</v>
      </c>
      <c r="C30" s="74">
        <v>99.755203008447324</v>
      </c>
      <c r="D30" s="74">
        <v>99.765752732723087</v>
      </c>
      <c r="E30" s="74">
        <v>99.585587289728096</v>
      </c>
      <c r="F30" s="74">
        <v>99.654028982061845</v>
      </c>
      <c r="G30" s="74">
        <v>99.416684542399366</v>
      </c>
      <c r="H30" s="74">
        <v>99.576971291883851</v>
      </c>
      <c r="I30" s="72" t="s">
        <v>48</v>
      </c>
    </row>
    <row r="31" spans="1:9" ht="18.95" customHeight="1" x14ac:dyDescent="0.25">
      <c r="A31" s="76">
        <v>9</v>
      </c>
      <c r="B31" s="71" t="s">
        <v>52</v>
      </c>
      <c r="C31" s="74">
        <v>111.47801157396475</v>
      </c>
      <c r="D31" s="74">
        <v>110.37316363188596</v>
      </c>
      <c r="E31" s="74">
        <v>109.82237142398854</v>
      </c>
      <c r="F31" s="74">
        <v>108.48865195567139</v>
      </c>
      <c r="G31" s="74">
        <v>107.34620774465876</v>
      </c>
      <c r="H31" s="74">
        <v>108.08159917314839</v>
      </c>
      <c r="I31" s="72" t="s">
        <v>53</v>
      </c>
    </row>
    <row r="32" spans="1:9" ht="18.95" customHeight="1" x14ac:dyDescent="0.25">
      <c r="A32" s="76">
        <v>10</v>
      </c>
      <c r="B32" s="71" t="s">
        <v>57</v>
      </c>
      <c r="C32" s="74">
        <v>168.33033315329672</v>
      </c>
      <c r="D32" s="74">
        <v>168.24026456598045</v>
      </c>
      <c r="E32" s="74">
        <v>167.96439519837838</v>
      </c>
      <c r="F32" s="74">
        <v>167.84449677224183</v>
      </c>
      <c r="G32" s="74">
        <v>167.6174442531217</v>
      </c>
      <c r="H32" s="74">
        <v>167.88197208138592</v>
      </c>
      <c r="I32" s="72" t="s">
        <v>58</v>
      </c>
    </row>
    <row r="33" spans="1:9" ht="18.95" customHeight="1" x14ac:dyDescent="0.25">
      <c r="A33" s="76">
        <v>11</v>
      </c>
      <c r="B33" s="71" t="s">
        <v>62</v>
      </c>
      <c r="C33" s="74">
        <v>155.97259375296261</v>
      </c>
      <c r="D33" s="74">
        <v>155.4000839989186</v>
      </c>
      <c r="E33" s="74">
        <v>154.78086011989012</v>
      </c>
      <c r="F33" s="74">
        <v>155.21326197626368</v>
      </c>
      <c r="G33" s="74">
        <v>155.61764961306625</v>
      </c>
      <c r="H33" s="74">
        <v>155.40288456922599</v>
      </c>
      <c r="I33" s="72" t="s">
        <v>63</v>
      </c>
    </row>
    <row r="34" spans="1:9" ht="18.95" customHeight="1" x14ac:dyDescent="0.25">
      <c r="A34" s="76">
        <v>12</v>
      </c>
      <c r="B34" s="71" t="s">
        <v>67</v>
      </c>
      <c r="C34" s="74">
        <v>115.09001596357089</v>
      </c>
      <c r="D34" s="74">
        <v>115.10619800004037</v>
      </c>
      <c r="E34" s="74">
        <v>116.34622035567976</v>
      </c>
      <c r="F34" s="74">
        <v>117.19666887268265</v>
      </c>
      <c r="G34" s="74">
        <v>122.32686836652124</v>
      </c>
      <c r="H34" s="74">
        <v>119.20604348419216</v>
      </c>
      <c r="I34" s="72" t="s">
        <v>68</v>
      </c>
    </row>
    <row r="35" spans="1:9" ht="105" customHeight="1" x14ac:dyDescent="0.25">
      <c r="A35" s="103"/>
      <c r="B35" s="103"/>
      <c r="C35" s="77"/>
      <c r="D35" s="77"/>
      <c r="E35" s="77"/>
      <c r="F35" s="77"/>
      <c r="G35" s="77"/>
      <c r="H35" s="77"/>
      <c r="I35" s="78"/>
    </row>
    <row r="36" spans="1:9" ht="18.95" customHeight="1" x14ac:dyDescent="0.25">
      <c r="A36" s="63" t="s">
        <v>133</v>
      </c>
      <c r="B36" s="64"/>
      <c r="I36" s="66" t="s">
        <v>134</v>
      </c>
    </row>
    <row r="37" spans="1:9" ht="18.95" customHeight="1" x14ac:dyDescent="0.25">
      <c r="A37" s="67" t="s">
        <v>135</v>
      </c>
      <c r="B37" s="64"/>
    </row>
    <row r="38" spans="1:9" ht="18.75" customHeight="1" x14ac:dyDescent="0.25">
      <c r="A38" s="11"/>
      <c r="B38" s="64"/>
      <c r="C38" s="68"/>
      <c r="I38" s="69" t="s">
        <v>123</v>
      </c>
    </row>
    <row r="39" spans="1:9" ht="18.95" customHeight="1" x14ac:dyDescent="0.2">
      <c r="A39" s="94" t="s">
        <v>95</v>
      </c>
      <c r="B39" s="94" t="s">
        <v>3</v>
      </c>
      <c r="C39" s="97" t="s">
        <v>124</v>
      </c>
      <c r="D39" s="98"/>
      <c r="E39" s="98"/>
      <c r="F39" s="98"/>
      <c r="G39" s="98"/>
      <c r="H39" s="99"/>
      <c r="I39" s="94" t="s">
        <v>7</v>
      </c>
    </row>
    <row r="40" spans="1:9" ht="28.5" customHeight="1" x14ac:dyDescent="0.2">
      <c r="A40" s="95"/>
      <c r="B40" s="95"/>
      <c r="C40" s="81" t="s">
        <v>125</v>
      </c>
      <c r="D40" s="81" t="s">
        <v>126</v>
      </c>
      <c r="E40" s="81" t="s">
        <v>127</v>
      </c>
      <c r="F40" s="81" t="s">
        <v>128</v>
      </c>
      <c r="G40" s="81" t="s">
        <v>129</v>
      </c>
      <c r="H40" s="81" t="s">
        <v>100</v>
      </c>
      <c r="I40" s="95"/>
    </row>
    <row r="41" spans="1:9" ht="28.5" customHeight="1" x14ac:dyDescent="0.2">
      <c r="A41" s="96"/>
      <c r="B41" s="96"/>
      <c r="C41" s="81" t="s">
        <v>130</v>
      </c>
      <c r="D41" s="84" t="s">
        <v>148</v>
      </c>
      <c r="E41" s="81" t="s">
        <v>131</v>
      </c>
      <c r="F41" s="84" t="s">
        <v>150</v>
      </c>
      <c r="G41" s="81" t="s">
        <v>132</v>
      </c>
      <c r="H41" s="84" t="s">
        <v>149</v>
      </c>
      <c r="I41" s="96"/>
    </row>
    <row r="42" spans="1:9" ht="18.95" customHeight="1" x14ac:dyDescent="0.25">
      <c r="A42" s="70"/>
      <c r="B42" s="71" t="s">
        <v>104</v>
      </c>
      <c r="C42" s="74">
        <v>123.79583593355332</v>
      </c>
      <c r="D42" s="74">
        <v>124.51563960576446</v>
      </c>
      <c r="E42" s="74">
        <v>124.2129874703782</v>
      </c>
      <c r="F42" s="74">
        <v>123.63648151090763</v>
      </c>
      <c r="G42" s="74">
        <v>122.26488484704403</v>
      </c>
      <c r="H42" s="74">
        <v>123.25633366939404</v>
      </c>
      <c r="I42" s="72" t="s">
        <v>10</v>
      </c>
    </row>
    <row r="43" spans="1:9" ht="33.75" customHeight="1" x14ac:dyDescent="0.25">
      <c r="A43" s="73" t="s">
        <v>11</v>
      </c>
      <c r="B43" s="71" t="s">
        <v>12</v>
      </c>
      <c r="C43" s="74">
        <v>135.28781535415695</v>
      </c>
      <c r="D43" s="74">
        <v>136.13657855443591</v>
      </c>
      <c r="E43" s="74">
        <v>136.78721444655443</v>
      </c>
      <c r="F43" s="74">
        <v>137.65477343873869</v>
      </c>
      <c r="G43" s="74">
        <v>138.81165583766594</v>
      </c>
      <c r="H43" s="74">
        <v>137.37562757500365</v>
      </c>
      <c r="I43" s="72" t="s">
        <v>13</v>
      </c>
    </row>
    <row r="44" spans="1:9" ht="18.95" customHeight="1" x14ac:dyDescent="0.25">
      <c r="A44" s="73" t="s">
        <v>14</v>
      </c>
      <c r="B44" s="71" t="s">
        <v>15</v>
      </c>
      <c r="C44" s="74">
        <v>135.62845658483994</v>
      </c>
      <c r="D44" s="74">
        <v>136.92923188075804</v>
      </c>
      <c r="E44" s="74">
        <v>137.71032258533904</v>
      </c>
      <c r="F44" s="74">
        <v>138.69804710781469</v>
      </c>
      <c r="G44" s="74">
        <v>139.86215015261033</v>
      </c>
      <c r="H44" s="74">
        <v>138.27490281466501</v>
      </c>
      <c r="I44" s="72" t="s">
        <v>16</v>
      </c>
    </row>
    <row r="45" spans="1:9" ht="18.95" customHeight="1" x14ac:dyDescent="0.25">
      <c r="A45" s="73" t="s">
        <v>19</v>
      </c>
      <c r="B45" s="71" t="s">
        <v>20</v>
      </c>
      <c r="C45" s="74">
        <v>124.72377932327009</v>
      </c>
      <c r="D45" s="74">
        <v>127.79951156375222</v>
      </c>
      <c r="E45" s="74">
        <v>126.80542785756357</v>
      </c>
      <c r="F45" s="74">
        <v>129.20946831521007</v>
      </c>
      <c r="G45" s="74">
        <v>131.13472969643237</v>
      </c>
      <c r="H45" s="74">
        <v>128.36056588329313</v>
      </c>
      <c r="I45" s="72" t="s">
        <v>21</v>
      </c>
    </row>
    <row r="46" spans="1:9" ht="18.95" customHeight="1" x14ac:dyDescent="0.25">
      <c r="A46" s="73" t="s">
        <v>24</v>
      </c>
      <c r="B46" s="71" t="s">
        <v>25</v>
      </c>
      <c r="C46" s="74">
        <v>143.26482313198977</v>
      </c>
      <c r="D46" s="74">
        <v>143.53062018468358</v>
      </c>
      <c r="E46" s="74">
        <v>144.09665957115726</v>
      </c>
      <c r="F46" s="74">
        <v>144.38152874570488</v>
      </c>
      <c r="G46" s="74">
        <v>144.52496037240792</v>
      </c>
      <c r="H46" s="74">
        <v>144.13713070893081</v>
      </c>
      <c r="I46" s="72" t="s">
        <v>26</v>
      </c>
    </row>
    <row r="47" spans="1:9" ht="18.95" customHeight="1" x14ac:dyDescent="0.25">
      <c r="A47" s="73" t="s">
        <v>29</v>
      </c>
      <c r="B47" s="71" t="s">
        <v>30</v>
      </c>
      <c r="C47" s="74">
        <v>174.66841016680058</v>
      </c>
      <c r="D47" s="74">
        <v>164.37258785011477</v>
      </c>
      <c r="E47" s="74">
        <v>162.35118593350956</v>
      </c>
      <c r="F47" s="74">
        <v>159.96923779235379</v>
      </c>
      <c r="G47" s="74">
        <v>159.96923779235379</v>
      </c>
      <c r="H47" s="74">
        <v>162.66463030269665</v>
      </c>
      <c r="I47" s="72" t="s">
        <v>31</v>
      </c>
    </row>
    <row r="48" spans="1:9" ht="18.95" customHeight="1" x14ac:dyDescent="0.25">
      <c r="A48" s="73" t="s">
        <v>34</v>
      </c>
      <c r="B48" s="71" t="s">
        <v>35</v>
      </c>
      <c r="C48" s="74">
        <v>113.90631439634167</v>
      </c>
      <c r="D48" s="74">
        <v>114.37271357839023</v>
      </c>
      <c r="E48" s="74">
        <v>113.9898731628072</v>
      </c>
      <c r="F48" s="74">
        <v>114.04059595340397</v>
      </c>
      <c r="G48" s="74">
        <v>114.20610873544126</v>
      </c>
      <c r="H48" s="74">
        <v>114.12407243407408</v>
      </c>
      <c r="I48" s="72" t="s">
        <v>36</v>
      </c>
    </row>
    <row r="49" spans="1:9" ht="18.95" customHeight="1" x14ac:dyDescent="0.25">
      <c r="A49" s="73" t="s">
        <v>39</v>
      </c>
      <c r="B49" s="71" t="s">
        <v>40</v>
      </c>
      <c r="C49" s="74">
        <v>130.59593544094704</v>
      </c>
      <c r="D49" s="74">
        <v>132.9211539497328</v>
      </c>
      <c r="E49" s="74">
        <v>131.57049289508379</v>
      </c>
      <c r="F49" s="74">
        <v>132.77411014812907</v>
      </c>
      <c r="G49" s="74">
        <v>131.49423902600691</v>
      </c>
      <c r="H49" s="74">
        <v>131.8969838421975</v>
      </c>
      <c r="I49" s="72" t="s">
        <v>41</v>
      </c>
    </row>
    <row r="50" spans="1:9" ht="18.95" customHeight="1" x14ac:dyDescent="0.25">
      <c r="A50" s="73" t="s">
        <v>44</v>
      </c>
      <c r="B50" s="71" t="s">
        <v>45</v>
      </c>
      <c r="C50" s="74">
        <v>131.38890943323409</v>
      </c>
      <c r="D50" s="74">
        <v>134.52751669915591</v>
      </c>
      <c r="E50" s="74">
        <v>137.01300929885497</v>
      </c>
      <c r="F50" s="74">
        <v>138.80295972564122</v>
      </c>
      <c r="G50" s="74">
        <v>143.21831949863841</v>
      </c>
      <c r="H50" s="74">
        <v>139.0870590202247</v>
      </c>
      <c r="I50" s="72" t="s">
        <v>46</v>
      </c>
    </row>
    <row r="51" spans="1:9" ht="18.95" customHeight="1" x14ac:dyDescent="0.25">
      <c r="A51" s="73" t="s">
        <v>49</v>
      </c>
      <c r="B51" s="71" t="s">
        <v>50</v>
      </c>
      <c r="C51" s="74">
        <v>126.70939109346145</v>
      </c>
      <c r="D51" s="74">
        <v>125.49644751506499</v>
      </c>
      <c r="E51" s="74">
        <v>125.4268367485482</v>
      </c>
      <c r="F51" s="74">
        <v>124.52150561484696</v>
      </c>
      <c r="G51" s="74">
        <v>124.00276601875562</v>
      </c>
      <c r="H51" s="74">
        <v>125.04797452124727</v>
      </c>
      <c r="I51" s="72" t="s">
        <v>51</v>
      </c>
    </row>
    <row r="52" spans="1:9" ht="36" customHeight="1" x14ac:dyDescent="0.25">
      <c r="A52" s="75" t="s">
        <v>54</v>
      </c>
      <c r="B52" s="71" t="s">
        <v>55</v>
      </c>
      <c r="C52" s="74">
        <v>183.41782153188763</v>
      </c>
      <c r="D52" s="74">
        <v>184.80355206923485</v>
      </c>
      <c r="E52" s="74">
        <v>184.2669894158</v>
      </c>
      <c r="F52" s="74">
        <v>188.31867847329505</v>
      </c>
      <c r="G52" s="74">
        <v>185.42951953825576</v>
      </c>
      <c r="H52" s="74">
        <v>185.68205086255634</v>
      </c>
      <c r="I52" s="72" t="s">
        <v>56</v>
      </c>
    </row>
    <row r="53" spans="1:9" ht="33" customHeight="1" x14ac:dyDescent="0.25">
      <c r="A53" s="75" t="s">
        <v>59</v>
      </c>
      <c r="B53" s="71" t="s">
        <v>60</v>
      </c>
      <c r="C53" s="74">
        <v>171.76231423537268</v>
      </c>
      <c r="D53" s="74">
        <v>163.82173435656446</v>
      </c>
      <c r="E53" s="74">
        <v>153.42586409252203</v>
      </c>
      <c r="F53" s="74">
        <v>146.59023146294689</v>
      </c>
      <c r="G53" s="74">
        <v>146.84785887730501</v>
      </c>
      <c r="H53" s="74">
        <v>152.72723913150833</v>
      </c>
      <c r="I53" s="72" t="s">
        <v>61</v>
      </c>
    </row>
    <row r="54" spans="1:9" ht="18.95" customHeight="1" x14ac:dyDescent="0.25">
      <c r="A54" s="73" t="s">
        <v>64</v>
      </c>
      <c r="B54" s="71" t="s">
        <v>65</v>
      </c>
      <c r="C54" s="74">
        <v>130.80145779057278</v>
      </c>
      <c r="D54" s="74">
        <v>127.47267983289044</v>
      </c>
      <c r="E54" s="74">
        <v>127.10448794544935</v>
      </c>
      <c r="F54" s="74">
        <v>126.58800848130642</v>
      </c>
      <c r="G54" s="74">
        <v>128.60083506918195</v>
      </c>
      <c r="H54" s="74">
        <v>127.88559608959085</v>
      </c>
      <c r="I54" s="72" t="s">
        <v>66</v>
      </c>
    </row>
    <row r="55" spans="1:9" ht="18.95" customHeight="1" x14ac:dyDescent="0.25">
      <c r="A55" s="73" t="s">
        <v>69</v>
      </c>
      <c r="B55" s="71" t="s">
        <v>70</v>
      </c>
      <c r="C55" s="74">
        <v>139.3889113997636</v>
      </c>
      <c r="D55" s="74">
        <v>143.40780860391885</v>
      </c>
      <c r="E55" s="74">
        <v>146.2947857058893</v>
      </c>
      <c r="F55" s="74">
        <v>147.22174511588605</v>
      </c>
      <c r="G55" s="74">
        <v>148.75398776479707</v>
      </c>
      <c r="H55" s="74">
        <v>146.25987180604648</v>
      </c>
      <c r="I55" s="72" t="s">
        <v>71</v>
      </c>
    </row>
    <row r="56" spans="1:9" ht="49.5" customHeight="1" x14ac:dyDescent="0.25">
      <c r="A56" s="75" t="s">
        <v>72</v>
      </c>
      <c r="B56" s="71" t="s">
        <v>73</v>
      </c>
      <c r="C56" s="74">
        <v>126.77506516134591</v>
      </c>
      <c r="D56" s="74">
        <v>121.9364116048947</v>
      </c>
      <c r="E56" s="74">
        <v>120.55954906321598</v>
      </c>
      <c r="F56" s="74">
        <v>119.6928360648369</v>
      </c>
      <c r="G56" s="74">
        <v>120.56437394478669</v>
      </c>
      <c r="H56" s="74">
        <v>121.07750934524756</v>
      </c>
      <c r="I56" s="72" t="s">
        <v>74</v>
      </c>
    </row>
    <row r="57" spans="1:9" ht="32.25" customHeight="1" x14ac:dyDescent="0.25">
      <c r="A57" s="73" t="s">
        <v>75</v>
      </c>
      <c r="B57" s="71" t="s">
        <v>17</v>
      </c>
      <c r="C57" s="74">
        <v>145.72956477824692</v>
      </c>
      <c r="D57" s="74">
        <v>144.04641095911296</v>
      </c>
      <c r="E57" s="74">
        <v>143.27864761922729</v>
      </c>
      <c r="F57" s="74">
        <v>141.85873913878405</v>
      </c>
      <c r="G57" s="74">
        <v>138.09196859895795</v>
      </c>
      <c r="H57" s="74">
        <v>141.96756395282563</v>
      </c>
      <c r="I57" s="72" t="s">
        <v>105</v>
      </c>
    </row>
    <row r="58" spans="1:9" ht="18.95" customHeight="1" x14ac:dyDescent="0.25">
      <c r="A58" s="76" t="s">
        <v>76</v>
      </c>
      <c r="B58" s="71" t="s">
        <v>22</v>
      </c>
      <c r="C58" s="74">
        <v>97.859670788056377</v>
      </c>
      <c r="D58" s="74">
        <v>102.91981188158736</v>
      </c>
      <c r="E58" s="74">
        <v>104.78267131063319</v>
      </c>
      <c r="F58" s="74">
        <v>100.5976790998218</v>
      </c>
      <c r="G58" s="74">
        <v>97.994422627415474</v>
      </c>
      <c r="H58" s="74">
        <v>100.07724372218453</v>
      </c>
      <c r="I58" s="72" t="s">
        <v>23</v>
      </c>
    </row>
    <row r="59" spans="1:9" ht="35.25" customHeight="1" x14ac:dyDescent="0.25">
      <c r="A59" s="76">
        <v>4</v>
      </c>
      <c r="B59" s="71" t="s">
        <v>27</v>
      </c>
      <c r="C59" s="74">
        <v>119.71334038949671</v>
      </c>
      <c r="D59" s="74">
        <v>121.25758084615101</v>
      </c>
      <c r="E59" s="74">
        <v>122.22483723310333</v>
      </c>
      <c r="F59" s="74">
        <v>122.99985733494989</v>
      </c>
      <c r="G59" s="74">
        <v>123.6579915869724</v>
      </c>
      <c r="H59" s="74">
        <v>122.7690638996234</v>
      </c>
      <c r="I59" s="72" t="s">
        <v>28</v>
      </c>
    </row>
    <row r="60" spans="1:9" ht="32.25" customHeight="1" x14ac:dyDescent="0.25">
      <c r="A60" s="76" t="s">
        <v>77</v>
      </c>
      <c r="B60" s="71" t="s">
        <v>78</v>
      </c>
      <c r="C60" s="74">
        <v>125.96948683459499</v>
      </c>
      <c r="D60" s="74">
        <v>125.96948683459499</v>
      </c>
      <c r="E60" s="74">
        <v>125.96948683459499</v>
      </c>
      <c r="F60" s="74">
        <v>125.96948683459499</v>
      </c>
      <c r="G60" s="74">
        <v>125.96948683459499</v>
      </c>
      <c r="H60" s="74">
        <v>125.96948683459499</v>
      </c>
      <c r="I60" s="72" t="s">
        <v>79</v>
      </c>
    </row>
    <row r="61" spans="1:9" ht="34.5" customHeight="1" x14ac:dyDescent="0.25">
      <c r="A61" s="76">
        <v>5</v>
      </c>
      <c r="B61" s="71" t="s">
        <v>32</v>
      </c>
      <c r="C61" s="74">
        <v>130.66064292880216</v>
      </c>
      <c r="D61" s="74">
        <v>128.45048906844087</v>
      </c>
      <c r="E61" s="74">
        <v>127.92817873741267</v>
      </c>
      <c r="F61" s="74">
        <v>127.5293973411374</v>
      </c>
      <c r="G61" s="74">
        <v>126.09270075817274</v>
      </c>
      <c r="H61" s="74">
        <v>127.09234501785743</v>
      </c>
      <c r="I61" s="72" t="s">
        <v>33</v>
      </c>
    </row>
    <row r="62" spans="1:9" ht="18.95" customHeight="1" x14ac:dyDescent="0.25">
      <c r="A62" s="76">
        <v>6</v>
      </c>
      <c r="B62" s="71" t="s">
        <v>37</v>
      </c>
      <c r="C62" s="74">
        <v>110.69866036546235</v>
      </c>
      <c r="D62" s="74">
        <v>111.3949383876862</v>
      </c>
      <c r="E62" s="74">
        <v>114.78814373872311</v>
      </c>
      <c r="F62" s="74">
        <v>116.10118531709183</v>
      </c>
      <c r="G62" s="74">
        <v>117.08488151051178</v>
      </c>
      <c r="H62" s="74">
        <v>115.50889219575716</v>
      </c>
      <c r="I62" s="72" t="s">
        <v>38</v>
      </c>
    </row>
    <row r="63" spans="1:9" ht="18.95" customHeight="1" x14ac:dyDescent="0.25">
      <c r="A63" s="76">
        <v>7</v>
      </c>
      <c r="B63" s="71" t="s">
        <v>42</v>
      </c>
      <c r="C63" s="74">
        <v>129.33515929133304</v>
      </c>
      <c r="D63" s="74">
        <v>127.31348673594982</v>
      </c>
      <c r="E63" s="74">
        <v>126.66400743921844</v>
      </c>
      <c r="F63" s="74">
        <v>126.42715581818258</v>
      </c>
      <c r="G63" s="74">
        <v>122.70706317779197</v>
      </c>
      <c r="H63" s="74">
        <v>124.97458659139413</v>
      </c>
      <c r="I63" s="72" t="s">
        <v>43</v>
      </c>
    </row>
    <row r="64" spans="1:9" ht="18.95" customHeight="1" x14ac:dyDescent="0.25">
      <c r="A64" s="76">
        <v>8</v>
      </c>
      <c r="B64" s="71" t="s">
        <v>47</v>
      </c>
      <c r="C64" s="74">
        <v>99.755203008447324</v>
      </c>
      <c r="D64" s="74">
        <v>99.765752732723087</v>
      </c>
      <c r="E64" s="74">
        <v>99.585587289728096</v>
      </c>
      <c r="F64" s="74">
        <v>99.654028982061845</v>
      </c>
      <c r="G64" s="74">
        <v>99.416684542399366</v>
      </c>
      <c r="H64" s="74">
        <v>99.576971291883851</v>
      </c>
      <c r="I64" s="72" t="s">
        <v>48</v>
      </c>
    </row>
    <row r="65" spans="1:9" ht="18.95" customHeight="1" x14ac:dyDescent="0.25">
      <c r="A65" s="76">
        <v>9</v>
      </c>
      <c r="B65" s="71" t="s">
        <v>52</v>
      </c>
      <c r="C65" s="74">
        <v>111.53512415478978</v>
      </c>
      <c r="D65" s="74">
        <v>110.04425995752432</v>
      </c>
      <c r="E65" s="74">
        <v>109.17504372262378</v>
      </c>
      <c r="F65" s="74">
        <v>107.40012265727685</v>
      </c>
      <c r="G65" s="74">
        <v>106.26632744178491</v>
      </c>
      <c r="H65" s="74">
        <v>107.10906180505705</v>
      </c>
      <c r="I65" s="72" t="s">
        <v>53</v>
      </c>
    </row>
    <row r="66" spans="1:9" ht="18.95" customHeight="1" x14ac:dyDescent="0.25">
      <c r="A66" s="76">
        <v>10</v>
      </c>
      <c r="B66" s="71" t="s">
        <v>57</v>
      </c>
      <c r="C66" s="74">
        <v>168.33033315329672</v>
      </c>
      <c r="D66" s="74">
        <v>168.24026456598045</v>
      </c>
      <c r="E66" s="74">
        <v>167.96439519837838</v>
      </c>
      <c r="F66" s="74">
        <v>167.84449677224183</v>
      </c>
      <c r="G66" s="74">
        <v>167.6174442531217</v>
      </c>
      <c r="H66" s="74">
        <v>167.88197208138592</v>
      </c>
      <c r="I66" s="72" t="s">
        <v>58</v>
      </c>
    </row>
    <row r="67" spans="1:9" ht="18.95" customHeight="1" x14ac:dyDescent="0.25">
      <c r="A67" s="76">
        <v>11</v>
      </c>
      <c r="B67" s="71" t="s">
        <v>62</v>
      </c>
      <c r="C67" s="74">
        <v>155.97136280807916</v>
      </c>
      <c r="D67" s="74">
        <v>155.38804993871057</v>
      </c>
      <c r="E67" s="74">
        <v>154.73074593487095</v>
      </c>
      <c r="F67" s="74">
        <v>155.16453257443641</v>
      </c>
      <c r="G67" s="74">
        <v>155.49230547526415</v>
      </c>
      <c r="H67" s="74">
        <v>155.32662458709635</v>
      </c>
      <c r="I67" s="72" t="s">
        <v>63</v>
      </c>
    </row>
    <row r="68" spans="1:9" ht="18.95" customHeight="1" x14ac:dyDescent="0.25">
      <c r="A68" s="76">
        <v>12</v>
      </c>
      <c r="B68" s="71" t="s">
        <v>67</v>
      </c>
      <c r="C68" s="74">
        <v>115.22689871085356</v>
      </c>
      <c r="D68" s="74">
        <v>115.3252586751867</v>
      </c>
      <c r="E68" s="74">
        <v>116.64583509732192</v>
      </c>
      <c r="F68" s="74">
        <v>117.51922451572587</v>
      </c>
      <c r="G68" s="74">
        <v>122.72797737598775</v>
      </c>
      <c r="H68" s="74">
        <v>119.54427475199239</v>
      </c>
      <c r="I68" s="72" t="s">
        <v>68</v>
      </c>
    </row>
    <row r="69" spans="1:9" ht="123" customHeight="1" x14ac:dyDescent="0.25">
      <c r="A69" s="103"/>
      <c r="B69" s="103"/>
      <c r="C69" s="77"/>
      <c r="D69" s="77"/>
      <c r="E69" s="77"/>
      <c r="F69" s="77"/>
      <c r="G69" s="77"/>
      <c r="H69" s="77"/>
      <c r="I69" s="78"/>
    </row>
    <row r="70" spans="1:9" ht="18.95" customHeight="1" x14ac:dyDescent="0.25">
      <c r="A70" s="63" t="s">
        <v>136</v>
      </c>
      <c r="B70" s="64"/>
      <c r="I70" s="66" t="s">
        <v>137</v>
      </c>
    </row>
    <row r="71" spans="1:9" ht="18.95" customHeight="1" x14ac:dyDescent="0.25">
      <c r="A71" s="67" t="s">
        <v>122</v>
      </c>
      <c r="B71" s="64"/>
    </row>
    <row r="72" spans="1:9" ht="18.95" customHeight="1" x14ac:dyDescent="0.25">
      <c r="A72" s="11"/>
      <c r="B72" s="64"/>
      <c r="C72" s="68"/>
      <c r="I72" s="69" t="s">
        <v>138</v>
      </c>
    </row>
    <row r="73" spans="1:9" ht="18.95" customHeight="1" x14ac:dyDescent="0.2">
      <c r="A73" s="94" t="s">
        <v>95</v>
      </c>
      <c r="B73" s="94" t="s">
        <v>3</v>
      </c>
      <c r="C73" s="97" t="s">
        <v>124</v>
      </c>
      <c r="D73" s="98"/>
      <c r="E73" s="98"/>
      <c r="F73" s="98"/>
      <c r="G73" s="98"/>
      <c r="H73" s="99"/>
      <c r="I73" s="94" t="s">
        <v>7</v>
      </c>
    </row>
    <row r="74" spans="1:9" ht="28.5" customHeight="1" x14ac:dyDescent="0.2">
      <c r="A74" s="95"/>
      <c r="B74" s="95"/>
      <c r="C74" s="81" t="s">
        <v>125</v>
      </c>
      <c r="D74" s="81" t="s">
        <v>126</v>
      </c>
      <c r="E74" s="81" t="s">
        <v>127</v>
      </c>
      <c r="F74" s="81" t="s">
        <v>128</v>
      </c>
      <c r="G74" s="81" t="s">
        <v>129</v>
      </c>
      <c r="H74" s="81" t="s">
        <v>100</v>
      </c>
      <c r="I74" s="95"/>
    </row>
    <row r="75" spans="1:9" ht="28.5" customHeight="1" x14ac:dyDescent="0.2">
      <c r="A75" s="96"/>
      <c r="B75" s="96"/>
      <c r="C75" s="81" t="s">
        <v>130</v>
      </c>
      <c r="D75" s="84" t="s">
        <v>148</v>
      </c>
      <c r="E75" s="81" t="s">
        <v>131</v>
      </c>
      <c r="F75" s="84" t="s">
        <v>150</v>
      </c>
      <c r="G75" s="81" t="s">
        <v>132</v>
      </c>
      <c r="H75" s="84" t="s">
        <v>149</v>
      </c>
      <c r="I75" s="96"/>
    </row>
    <row r="76" spans="1:9" ht="18.95" customHeight="1" x14ac:dyDescent="0.25">
      <c r="A76" s="70"/>
      <c r="B76" s="71" t="s">
        <v>104</v>
      </c>
      <c r="C76" s="74">
        <v>122.38185683679819</v>
      </c>
      <c r="D76" s="74">
        <v>123.16620525343845</v>
      </c>
      <c r="E76" s="74">
        <v>123.05211110125522</v>
      </c>
      <c r="F76" s="74">
        <v>122.49741214023456</v>
      </c>
      <c r="G76" s="74">
        <v>120.9722723389729</v>
      </c>
      <c r="H76" s="74">
        <v>122.00642813102907</v>
      </c>
      <c r="I76" s="72" t="s">
        <v>10</v>
      </c>
    </row>
    <row r="77" spans="1:9" ht="36" customHeight="1" x14ac:dyDescent="0.25">
      <c r="A77" s="73" t="s">
        <v>11</v>
      </c>
      <c r="B77" s="71" t="s">
        <v>12</v>
      </c>
      <c r="C77" s="74">
        <v>134.58213442152274</v>
      </c>
      <c r="D77" s="74">
        <v>136.00132132873847</v>
      </c>
      <c r="E77" s="74">
        <v>136.60817313178532</v>
      </c>
      <c r="F77" s="74">
        <v>137.63337626693018</v>
      </c>
      <c r="G77" s="74">
        <v>138.5939065983589</v>
      </c>
      <c r="H77" s="74">
        <v>137.16779365776233</v>
      </c>
      <c r="I77" s="72" t="s">
        <v>13</v>
      </c>
    </row>
    <row r="78" spans="1:9" ht="18.95" customHeight="1" x14ac:dyDescent="0.25">
      <c r="A78" s="73" t="s">
        <v>14</v>
      </c>
      <c r="B78" s="71" t="s">
        <v>15</v>
      </c>
      <c r="C78" s="74">
        <v>134.97907075599619</v>
      </c>
      <c r="D78" s="74">
        <v>136.93568903408661</v>
      </c>
      <c r="E78" s="74">
        <v>137.69319091684545</v>
      </c>
      <c r="F78" s="74">
        <v>138.85755730527185</v>
      </c>
      <c r="G78" s="74">
        <v>139.84756596890446</v>
      </c>
      <c r="H78" s="74">
        <v>138.23066221342907</v>
      </c>
      <c r="I78" s="72" t="s">
        <v>16</v>
      </c>
    </row>
    <row r="79" spans="1:9" ht="18.95" customHeight="1" x14ac:dyDescent="0.25">
      <c r="A79" s="73" t="s">
        <v>19</v>
      </c>
      <c r="B79" s="71" t="s">
        <v>20</v>
      </c>
      <c r="C79" s="74">
        <v>123.83730889932245</v>
      </c>
      <c r="D79" s="74">
        <v>127.48850077494571</v>
      </c>
      <c r="E79" s="74">
        <v>126.82479982112625</v>
      </c>
      <c r="F79" s="74">
        <v>129.29982377859733</v>
      </c>
      <c r="G79" s="74">
        <v>131.06805278937975</v>
      </c>
      <c r="H79" s="74">
        <v>128.17013558766271</v>
      </c>
      <c r="I79" s="72" t="s">
        <v>21</v>
      </c>
    </row>
    <row r="80" spans="1:9" ht="18.95" customHeight="1" x14ac:dyDescent="0.25">
      <c r="A80" s="73" t="s">
        <v>24</v>
      </c>
      <c r="B80" s="71" t="s">
        <v>25</v>
      </c>
      <c r="C80" s="74">
        <v>141.08011591378838</v>
      </c>
      <c r="D80" s="74">
        <v>143.99772355228075</v>
      </c>
      <c r="E80" s="74">
        <v>145.19120661512557</v>
      </c>
      <c r="F80" s="74">
        <v>145.81544705665596</v>
      </c>
      <c r="G80" s="74">
        <v>146.14176592234512</v>
      </c>
      <c r="H80" s="74">
        <v>145.06512913829005</v>
      </c>
      <c r="I80" s="72" t="s">
        <v>26</v>
      </c>
    </row>
    <row r="81" spans="1:9" ht="18.95" customHeight="1" x14ac:dyDescent="0.25">
      <c r="A81" s="73" t="s">
        <v>29</v>
      </c>
      <c r="B81" s="71" t="s">
        <v>30</v>
      </c>
      <c r="C81" s="74">
        <v>170.73228890314323</v>
      </c>
      <c r="D81" s="74">
        <v>157.98267137686585</v>
      </c>
      <c r="E81" s="74">
        <v>154.91112954353241</v>
      </c>
      <c r="F81" s="74">
        <v>152.24179605678728</v>
      </c>
      <c r="G81" s="74">
        <v>152.24179605678728</v>
      </c>
      <c r="H81" s="74">
        <v>155.59847381461964</v>
      </c>
      <c r="I81" s="72" t="s">
        <v>31</v>
      </c>
    </row>
    <row r="82" spans="1:9" ht="18.95" customHeight="1" x14ac:dyDescent="0.25">
      <c r="A82" s="73" t="s">
        <v>34</v>
      </c>
      <c r="B82" s="71" t="s">
        <v>35</v>
      </c>
      <c r="C82" s="74">
        <v>116.29131605852329</v>
      </c>
      <c r="D82" s="74">
        <v>116.32349148707351</v>
      </c>
      <c r="E82" s="74">
        <v>115.67964795432104</v>
      </c>
      <c r="F82" s="74">
        <v>115.71647602526818</v>
      </c>
      <c r="G82" s="74">
        <v>115.71967061912709</v>
      </c>
      <c r="H82" s="74">
        <v>115.86159826181235</v>
      </c>
      <c r="I82" s="72" t="s">
        <v>36</v>
      </c>
    </row>
    <row r="83" spans="1:9" ht="18.95" customHeight="1" x14ac:dyDescent="0.25">
      <c r="A83" s="73" t="s">
        <v>39</v>
      </c>
      <c r="B83" s="71" t="s">
        <v>40</v>
      </c>
      <c r="C83" s="74">
        <v>127.10763480884717</v>
      </c>
      <c r="D83" s="74">
        <v>129.71644445673621</v>
      </c>
      <c r="E83" s="74">
        <v>128.97260872940669</v>
      </c>
      <c r="F83" s="74">
        <v>130.07164586699926</v>
      </c>
      <c r="G83" s="74">
        <v>129.06267279626803</v>
      </c>
      <c r="H83" s="74">
        <v>129.11034968723249</v>
      </c>
      <c r="I83" s="72" t="s">
        <v>41</v>
      </c>
    </row>
    <row r="84" spans="1:9" ht="18.95" customHeight="1" x14ac:dyDescent="0.25">
      <c r="A84" s="73" t="s">
        <v>44</v>
      </c>
      <c r="B84" s="71" t="s">
        <v>45</v>
      </c>
      <c r="C84" s="74">
        <v>133.55033617020652</v>
      </c>
      <c r="D84" s="74">
        <v>133.82464663422064</v>
      </c>
      <c r="E84" s="74">
        <v>134.53474007075286</v>
      </c>
      <c r="F84" s="74">
        <v>136.60559728623193</v>
      </c>
      <c r="G84" s="74">
        <v>137.64724501933867</v>
      </c>
      <c r="H84" s="74">
        <v>136.03930578091854</v>
      </c>
      <c r="I84" s="72" t="s">
        <v>46</v>
      </c>
    </row>
    <row r="85" spans="1:9" ht="18.95" customHeight="1" x14ac:dyDescent="0.25">
      <c r="A85" s="73" t="s">
        <v>49</v>
      </c>
      <c r="B85" s="71" t="s">
        <v>50</v>
      </c>
      <c r="C85" s="74">
        <v>127.80443800502614</v>
      </c>
      <c r="D85" s="74">
        <v>127.52174776684033</v>
      </c>
      <c r="E85" s="74">
        <v>127.60212245850357</v>
      </c>
      <c r="F85" s="74">
        <v>127.82305679516924</v>
      </c>
      <c r="G85" s="74">
        <v>127.82553793563865</v>
      </c>
      <c r="H85" s="74">
        <v>127.73125581130141</v>
      </c>
      <c r="I85" s="72" t="s">
        <v>51</v>
      </c>
    </row>
    <row r="86" spans="1:9" ht="35.25" customHeight="1" x14ac:dyDescent="0.25">
      <c r="A86" s="75" t="s">
        <v>54</v>
      </c>
      <c r="B86" s="71" t="s">
        <v>55</v>
      </c>
      <c r="C86" s="74">
        <v>184.45906329703658</v>
      </c>
      <c r="D86" s="74">
        <v>186.47030813481399</v>
      </c>
      <c r="E86" s="74">
        <v>186.36439115953013</v>
      </c>
      <c r="F86" s="74">
        <v>190.9646644501525</v>
      </c>
      <c r="G86" s="74">
        <v>187.73188894933645</v>
      </c>
      <c r="H86" s="74">
        <v>187.8633681763894</v>
      </c>
      <c r="I86" s="72" t="s">
        <v>56</v>
      </c>
    </row>
    <row r="87" spans="1:9" ht="33.75" customHeight="1" x14ac:dyDescent="0.25">
      <c r="A87" s="75" t="s">
        <v>59</v>
      </c>
      <c r="B87" s="71" t="s">
        <v>60</v>
      </c>
      <c r="C87" s="74">
        <v>163.32940741911824</v>
      </c>
      <c r="D87" s="74">
        <v>158.67373243464166</v>
      </c>
      <c r="E87" s="74">
        <v>151.11232185024704</v>
      </c>
      <c r="F87" s="74">
        <v>144.32283309118796</v>
      </c>
      <c r="G87" s="74">
        <v>146.31841804343276</v>
      </c>
      <c r="H87" s="74">
        <v>150.06475308424567</v>
      </c>
      <c r="I87" s="72" t="s">
        <v>61</v>
      </c>
    </row>
    <row r="88" spans="1:9" ht="18.95" customHeight="1" x14ac:dyDescent="0.25">
      <c r="A88" s="73" t="s">
        <v>64</v>
      </c>
      <c r="B88" s="71" t="s">
        <v>65</v>
      </c>
      <c r="C88" s="74">
        <v>129.35435173985516</v>
      </c>
      <c r="D88" s="74">
        <v>125.78844906920912</v>
      </c>
      <c r="E88" s="74">
        <v>125.22713333789454</v>
      </c>
      <c r="F88" s="74">
        <v>124.64759485765578</v>
      </c>
      <c r="G88" s="74">
        <v>126.40831838977434</v>
      </c>
      <c r="H88" s="74">
        <v>125.95136556848125</v>
      </c>
      <c r="I88" s="72" t="s">
        <v>66</v>
      </c>
    </row>
    <row r="89" spans="1:9" ht="18.95" customHeight="1" x14ac:dyDescent="0.25">
      <c r="A89" s="73" t="s">
        <v>69</v>
      </c>
      <c r="B89" s="71" t="s">
        <v>70</v>
      </c>
      <c r="C89" s="74">
        <v>137.32932561830799</v>
      </c>
      <c r="D89" s="74">
        <v>140.5722177111725</v>
      </c>
      <c r="E89" s="74">
        <v>142.9207651416022</v>
      </c>
      <c r="F89" s="74">
        <v>143.68670496645944</v>
      </c>
      <c r="G89" s="74">
        <v>144.94877283350499</v>
      </c>
      <c r="H89" s="74">
        <v>142.90767808417479</v>
      </c>
      <c r="I89" s="72" t="s">
        <v>71</v>
      </c>
    </row>
    <row r="90" spans="1:9" ht="49.5" customHeight="1" x14ac:dyDescent="0.25">
      <c r="A90" s="75" t="s">
        <v>72</v>
      </c>
      <c r="B90" s="71" t="s">
        <v>73</v>
      </c>
      <c r="C90" s="74">
        <v>125.61513200094289</v>
      </c>
      <c r="D90" s="74">
        <v>120.65219257586047</v>
      </c>
      <c r="E90" s="74">
        <v>119.19263923021413</v>
      </c>
      <c r="F90" s="74">
        <v>118.28529852804462</v>
      </c>
      <c r="G90" s="74">
        <v>119.01495202094401</v>
      </c>
      <c r="H90" s="74">
        <v>119.66866641601072</v>
      </c>
      <c r="I90" s="72" t="s">
        <v>74</v>
      </c>
    </row>
    <row r="91" spans="1:9" ht="32.25" customHeight="1" x14ac:dyDescent="0.25">
      <c r="A91" s="73" t="s">
        <v>75</v>
      </c>
      <c r="B91" s="71" t="s">
        <v>17</v>
      </c>
      <c r="C91" s="74">
        <v>128.64390771571362</v>
      </c>
      <c r="D91" s="74">
        <v>127.11074602103638</v>
      </c>
      <c r="E91" s="74">
        <v>127.38453758191301</v>
      </c>
      <c r="F91" s="74">
        <v>125.49421143841634</v>
      </c>
      <c r="G91" s="74">
        <v>126.76779774566059</v>
      </c>
      <c r="H91" s="74">
        <v>127.045501651523</v>
      </c>
      <c r="I91" s="72" t="s">
        <v>105</v>
      </c>
    </row>
    <row r="92" spans="1:9" ht="18.95" customHeight="1" x14ac:dyDescent="0.25">
      <c r="A92" s="76" t="s">
        <v>76</v>
      </c>
      <c r="B92" s="71" t="s">
        <v>22</v>
      </c>
      <c r="C92" s="74">
        <v>95.421051297246748</v>
      </c>
      <c r="D92" s="74">
        <v>99.80530622166124</v>
      </c>
      <c r="E92" s="74">
        <v>101.53824506454663</v>
      </c>
      <c r="F92" s="74">
        <v>96.843561431416987</v>
      </c>
      <c r="G92" s="74">
        <v>93.653488776074823</v>
      </c>
      <c r="H92" s="74">
        <v>96.206980932088896</v>
      </c>
      <c r="I92" s="72" t="s">
        <v>23</v>
      </c>
    </row>
    <row r="93" spans="1:9" ht="36" customHeight="1" x14ac:dyDescent="0.25">
      <c r="A93" s="76">
        <v>4</v>
      </c>
      <c r="B93" s="71" t="s">
        <v>27</v>
      </c>
      <c r="C93" s="74">
        <v>120.89713714543448</v>
      </c>
      <c r="D93" s="74">
        <v>122.53967665945689</v>
      </c>
      <c r="E93" s="74">
        <v>123.56714105361475</v>
      </c>
      <c r="F93" s="74">
        <v>124.39047282299411</v>
      </c>
      <c r="G93" s="74">
        <v>125.08919263912853</v>
      </c>
      <c r="H93" s="74">
        <v>124.14498377141055</v>
      </c>
      <c r="I93" s="72" t="s">
        <v>28</v>
      </c>
    </row>
    <row r="94" spans="1:9" ht="35.25" customHeight="1" x14ac:dyDescent="0.25">
      <c r="A94" s="76" t="s">
        <v>77</v>
      </c>
      <c r="B94" s="71" t="s">
        <v>78</v>
      </c>
      <c r="C94" s="74">
        <v>127.53842709227278</v>
      </c>
      <c r="D94" s="74">
        <v>127.53842709227278</v>
      </c>
      <c r="E94" s="74">
        <v>127.53842709227278</v>
      </c>
      <c r="F94" s="74">
        <v>127.53842709227278</v>
      </c>
      <c r="G94" s="74">
        <v>127.53842709227278</v>
      </c>
      <c r="H94" s="74">
        <v>127.53842709227278</v>
      </c>
      <c r="I94" s="72" t="s">
        <v>79</v>
      </c>
    </row>
    <row r="95" spans="1:9" ht="38.25" customHeight="1" x14ac:dyDescent="0.25">
      <c r="A95" s="76">
        <v>5</v>
      </c>
      <c r="B95" s="71" t="s">
        <v>32</v>
      </c>
      <c r="C95" s="74">
        <v>127.59196301539379</v>
      </c>
      <c r="D95" s="74">
        <v>125.69532420896114</v>
      </c>
      <c r="E95" s="74">
        <v>125.69436276854935</v>
      </c>
      <c r="F95" s="74">
        <v>124.7814848257882</v>
      </c>
      <c r="G95" s="74">
        <v>123.59662607642177</v>
      </c>
      <c r="H95" s="74">
        <v>124.53967251793318</v>
      </c>
      <c r="I95" s="72" t="s">
        <v>33</v>
      </c>
    </row>
    <row r="96" spans="1:9" ht="18.95" customHeight="1" x14ac:dyDescent="0.25">
      <c r="A96" s="76">
        <v>6</v>
      </c>
      <c r="B96" s="71" t="s">
        <v>37</v>
      </c>
      <c r="C96" s="74">
        <v>108.68688130410418</v>
      </c>
      <c r="D96" s="74">
        <v>109.38687587316687</v>
      </c>
      <c r="E96" s="74">
        <v>112.45587927847063</v>
      </c>
      <c r="F96" s="74">
        <v>113.71670723823995</v>
      </c>
      <c r="G96" s="74">
        <v>114.80528716953702</v>
      </c>
      <c r="H96" s="74">
        <v>113.23972466727102</v>
      </c>
      <c r="I96" s="72" t="s">
        <v>38</v>
      </c>
    </row>
    <row r="97" spans="1:9" ht="18.95" customHeight="1" x14ac:dyDescent="0.25">
      <c r="A97" s="76">
        <v>7</v>
      </c>
      <c r="B97" s="71" t="s">
        <v>42</v>
      </c>
      <c r="C97" s="74">
        <v>122.58566023007715</v>
      </c>
      <c r="D97" s="74">
        <v>123.46312351182117</v>
      </c>
      <c r="E97" s="74">
        <v>124.10301443374692</v>
      </c>
      <c r="F97" s="74">
        <v>123.54489980455179</v>
      </c>
      <c r="G97" s="74">
        <v>120.0390322093569</v>
      </c>
      <c r="H97" s="74">
        <v>121.97956407950473</v>
      </c>
      <c r="I97" s="72" t="s">
        <v>43</v>
      </c>
    </row>
    <row r="98" spans="1:9" ht="18.95" customHeight="1" x14ac:dyDescent="0.25">
      <c r="A98" s="76">
        <v>8</v>
      </c>
      <c r="B98" s="71" t="s">
        <v>47</v>
      </c>
      <c r="C98" s="74">
        <v>99.767708545107098</v>
      </c>
      <c r="D98" s="74">
        <v>99.781443433478927</v>
      </c>
      <c r="E98" s="74">
        <v>99.608645776286068</v>
      </c>
      <c r="F98" s="74">
        <v>99.675387968900452</v>
      </c>
      <c r="G98" s="74">
        <v>99.445538511366209</v>
      </c>
      <c r="H98" s="74">
        <v>99.599912524900404</v>
      </c>
      <c r="I98" s="72" t="s">
        <v>48</v>
      </c>
    </row>
    <row r="99" spans="1:9" ht="18.95" customHeight="1" x14ac:dyDescent="0.25">
      <c r="A99" s="76">
        <v>9</v>
      </c>
      <c r="B99" s="71" t="s">
        <v>52</v>
      </c>
      <c r="C99" s="74">
        <v>110.95248082656323</v>
      </c>
      <c r="D99" s="74">
        <v>110.55380329767901</v>
      </c>
      <c r="E99" s="74">
        <v>109.55639939093001</v>
      </c>
      <c r="F99" s="74">
        <v>108.36967514205665</v>
      </c>
      <c r="G99" s="74">
        <v>107.33564747742885</v>
      </c>
      <c r="H99" s="74">
        <v>108.02413601470573</v>
      </c>
      <c r="I99" s="72" t="s">
        <v>53</v>
      </c>
    </row>
    <row r="100" spans="1:9" ht="18.95" customHeight="1" x14ac:dyDescent="0.25">
      <c r="A100" s="76">
        <v>10</v>
      </c>
      <c r="B100" s="71" t="s">
        <v>57</v>
      </c>
      <c r="C100" s="74">
        <v>163.34435123638332</v>
      </c>
      <c r="D100" s="74">
        <v>163.26501612534187</v>
      </c>
      <c r="E100" s="74">
        <v>163.02202211862124</v>
      </c>
      <c r="F100" s="74">
        <v>162.91641199155399</v>
      </c>
      <c r="G100" s="74">
        <v>162.71641732800518</v>
      </c>
      <c r="H100" s="74">
        <v>162.94942136697387</v>
      </c>
      <c r="I100" s="72" t="s">
        <v>58</v>
      </c>
    </row>
    <row r="101" spans="1:9" ht="18.95" customHeight="1" x14ac:dyDescent="0.25">
      <c r="A101" s="76">
        <v>11</v>
      </c>
      <c r="B101" s="71" t="s">
        <v>62</v>
      </c>
      <c r="C101" s="74">
        <v>135.04120987958061</v>
      </c>
      <c r="D101" s="74">
        <v>135.68960455201474</v>
      </c>
      <c r="E101" s="74">
        <v>135.59354475342792</v>
      </c>
      <c r="F101" s="74">
        <v>135.84999419093765</v>
      </c>
      <c r="G101" s="74">
        <v>135.62420443110724</v>
      </c>
      <c r="H101" s="74">
        <v>135.63651381232086</v>
      </c>
      <c r="I101" s="72" t="s">
        <v>63</v>
      </c>
    </row>
    <row r="102" spans="1:9" ht="18.95" customHeight="1" x14ac:dyDescent="0.25">
      <c r="A102" s="76">
        <v>12</v>
      </c>
      <c r="B102" s="71" t="s">
        <v>67</v>
      </c>
      <c r="C102" s="74">
        <v>111.4068170559174</v>
      </c>
      <c r="D102" s="74">
        <v>111.76616434674843</v>
      </c>
      <c r="E102" s="74">
        <v>113.69263662054911</v>
      </c>
      <c r="F102" s="74">
        <v>114.8634119819534</v>
      </c>
      <c r="G102" s="74">
        <v>120.50051838427453</v>
      </c>
      <c r="H102" s="74">
        <v>116.90677859348855</v>
      </c>
      <c r="I102" s="72" t="s">
        <v>68</v>
      </c>
    </row>
    <row r="103" spans="1:9" ht="116.25" customHeight="1" x14ac:dyDescent="0.25">
      <c r="A103" s="103"/>
      <c r="B103" s="103"/>
      <c r="C103" s="77"/>
      <c r="D103" s="77"/>
      <c r="E103" s="77"/>
      <c r="F103" s="77"/>
      <c r="G103" s="77"/>
      <c r="H103" s="77"/>
      <c r="I103" s="78"/>
    </row>
    <row r="104" spans="1:9" ht="18.95" customHeight="1" x14ac:dyDescent="0.25">
      <c r="A104" s="63" t="s">
        <v>139</v>
      </c>
      <c r="B104" s="64"/>
      <c r="I104" s="66" t="s">
        <v>140</v>
      </c>
    </row>
    <row r="105" spans="1:9" ht="18.95" customHeight="1" x14ac:dyDescent="0.25">
      <c r="A105" s="67" t="s">
        <v>141</v>
      </c>
      <c r="B105" s="64"/>
    </row>
    <row r="106" spans="1:9" ht="18.95" customHeight="1" x14ac:dyDescent="0.25">
      <c r="A106" s="11"/>
      <c r="B106" s="64"/>
      <c r="C106" s="68"/>
      <c r="I106" s="69" t="s">
        <v>142</v>
      </c>
    </row>
    <row r="107" spans="1:9" ht="18.95" customHeight="1" x14ac:dyDescent="0.2">
      <c r="A107" s="94" t="s">
        <v>95</v>
      </c>
      <c r="B107" s="94" t="s">
        <v>3</v>
      </c>
      <c r="C107" s="97" t="s">
        <v>124</v>
      </c>
      <c r="D107" s="98"/>
      <c r="E107" s="98"/>
      <c r="F107" s="98"/>
      <c r="G107" s="98"/>
      <c r="H107" s="99"/>
      <c r="I107" s="94" t="s">
        <v>7</v>
      </c>
    </row>
    <row r="108" spans="1:9" ht="28.5" customHeight="1" x14ac:dyDescent="0.2">
      <c r="A108" s="95"/>
      <c r="B108" s="95"/>
      <c r="C108" s="81" t="s">
        <v>125</v>
      </c>
      <c r="D108" s="81" t="s">
        <v>126</v>
      </c>
      <c r="E108" s="81" t="s">
        <v>127</v>
      </c>
      <c r="F108" s="81" t="s">
        <v>128</v>
      </c>
      <c r="G108" s="81" t="s">
        <v>129</v>
      </c>
      <c r="H108" s="81" t="s">
        <v>100</v>
      </c>
      <c r="I108" s="95"/>
    </row>
    <row r="109" spans="1:9" ht="28.5" customHeight="1" x14ac:dyDescent="0.2">
      <c r="A109" s="96"/>
      <c r="B109" s="96"/>
      <c r="C109" s="81" t="s">
        <v>130</v>
      </c>
      <c r="D109" s="84" t="s">
        <v>148</v>
      </c>
      <c r="E109" s="81" t="s">
        <v>131</v>
      </c>
      <c r="F109" s="84" t="s">
        <v>150</v>
      </c>
      <c r="G109" s="81" t="s">
        <v>132</v>
      </c>
      <c r="H109" s="84" t="s">
        <v>149</v>
      </c>
      <c r="I109" s="96"/>
    </row>
    <row r="110" spans="1:9" ht="18.95" customHeight="1" x14ac:dyDescent="0.25">
      <c r="A110" s="70"/>
      <c r="B110" s="71" t="s">
        <v>104</v>
      </c>
      <c r="C110" s="79">
        <f t="shared" ref="C110:H119" si="0">C8/C76*100-100</f>
        <v>1.4992243866984012</v>
      </c>
      <c r="D110" s="79">
        <f t="shared" si="0"/>
        <v>1.3097389189993436</v>
      </c>
      <c r="E110" s="79">
        <f t="shared" si="0"/>
        <v>1.0846629991612389</v>
      </c>
      <c r="F110" s="79">
        <f t="shared" si="0"/>
        <v>1.0388366833301319</v>
      </c>
      <c r="G110" s="79">
        <f t="shared" si="0"/>
        <v>1.2257333378400688</v>
      </c>
      <c r="H110" s="79">
        <f t="shared" si="0"/>
        <v>1.1861715148240251</v>
      </c>
      <c r="I110" s="72" t="s">
        <v>10</v>
      </c>
    </row>
    <row r="111" spans="1:9" ht="39" customHeight="1" x14ac:dyDescent="0.25">
      <c r="A111" s="73" t="s">
        <v>11</v>
      </c>
      <c r="B111" s="71" t="s">
        <v>12</v>
      </c>
      <c r="C111" s="79">
        <f t="shared" si="0"/>
        <v>1.7670010525645097</v>
      </c>
      <c r="D111" s="79">
        <f t="shared" si="0"/>
        <v>1.2118058030434042</v>
      </c>
      <c r="E111" s="79">
        <f t="shared" si="0"/>
        <v>1.0755517172929387</v>
      </c>
      <c r="F111" s="79">
        <f t="shared" si="0"/>
        <v>0.83178786302873675</v>
      </c>
      <c r="G111" s="79">
        <f t="shared" si="0"/>
        <v>1.1444371420353434</v>
      </c>
      <c r="H111" s="79">
        <f t="shared" si="0"/>
        <v>1.137329092501858</v>
      </c>
      <c r="I111" s="72" t="s">
        <v>13</v>
      </c>
    </row>
    <row r="112" spans="1:9" ht="18.95" customHeight="1" x14ac:dyDescent="0.25">
      <c r="A112" s="73" t="s">
        <v>14</v>
      </c>
      <c r="B112" s="71" t="s">
        <v>15</v>
      </c>
      <c r="C112" s="79">
        <f t="shared" si="0"/>
        <v>1.7842147049458532</v>
      </c>
      <c r="D112" s="79">
        <f t="shared" si="0"/>
        <v>1.1490006692632164</v>
      </c>
      <c r="E112" s="79">
        <f t="shared" si="0"/>
        <v>0.96872595568882502</v>
      </c>
      <c r="F112" s="79">
        <f t="shared" si="0"/>
        <v>0.69822617926843122</v>
      </c>
      <c r="G112" s="79">
        <f t="shared" si="0"/>
        <v>0.98963904485343335</v>
      </c>
      <c r="H112" s="79">
        <f t="shared" si="0"/>
        <v>1.0297854820498458</v>
      </c>
      <c r="I112" s="72" t="s">
        <v>16</v>
      </c>
    </row>
    <row r="113" spans="1:9" ht="18.95" customHeight="1" x14ac:dyDescent="0.25">
      <c r="A113" s="73" t="s">
        <v>19</v>
      </c>
      <c r="B113" s="71" t="s">
        <v>20</v>
      </c>
      <c r="C113" s="79">
        <f t="shared" si="0"/>
        <v>0.27668460559794994</v>
      </c>
      <c r="D113" s="79">
        <f t="shared" si="0"/>
        <v>0.39147152318530232</v>
      </c>
      <c r="E113" s="79">
        <f t="shared" si="0"/>
        <v>0.32256469948046629</v>
      </c>
      <c r="F113" s="79">
        <f t="shared" si="0"/>
        <v>0.26535851337192184</v>
      </c>
      <c r="G113" s="79">
        <f t="shared" si="0"/>
        <v>0.3323925415809299</v>
      </c>
      <c r="H113" s="79">
        <f t="shared" si="0"/>
        <v>0.31710834555391898</v>
      </c>
      <c r="I113" s="72" t="s">
        <v>21</v>
      </c>
    </row>
    <row r="114" spans="1:9" ht="18.95" customHeight="1" x14ac:dyDescent="0.25">
      <c r="A114" s="73" t="s">
        <v>24</v>
      </c>
      <c r="B114" s="71" t="s">
        <v>25</v>
      </c>
      <c r="C114" s="79">
        <f t="shared" si="0"/>
        <v>2.921828440404866</v>
      </c>
      <c r="D114" s="79">
        <f t="shared" si="0"/>
        <v>1.5525111460221979</v>
      </c>
      <c r="E114" s="79">
        <f t="shared" si="0"/>
        <v>1.1927432427625888</v>
      </c>
      <c r="F114" s="79">
        <f t="shared" si="0"/>
        <v>1.0218576032061861</v>
      </c>
      <c r="G114" s="79">
        <f t="shared" si="0"/>
        <v>0.92130509868815125</v>
      </c>
      <c r="H114" s="79">
        <f t="shared" si="0"/>
        <v>1.2821198535733771</v>
      </c>
      <c r="I114" s="72" t="s">
        <v>26</v>
      </c>
    </row>
    <row r="115" spans="1:9" ht="18.95" customHeight="1" x14ac:dyDescent="0.25">
      <c r="A115" s="73" t="s">
        <v>29</v>
      </c>
      <c r="B115" s="71" t="s">
        <v>30</v>
      </c>
      <c r="C115" s="79">
        <f t="shared" si="0"/>
        <v>-4.0761613729915638</v>
      </c>
      <c r="D115" s="79">
        <f t="shared" si="0"/>
        <v>-5.295857559591866</v>
      </c>
      <c r="E115" s="79">
        <f t="shared" si="0"/>
        <v>-5.4007099592544563</v>
      </c>
      <c r="F115" s="79">
        <f t="shared" si="0"/>
        <v>-6.0156589287219049</v>
      </c>
      <c r="G115" s="79">
        <f t="shared" si="0"/>
        <v>-6.0156589287219049</v>
      </c>
      <c r="H115" s="79">
        <f t="shared" si="0"/>
        <v>-5.5583357656715862</v>
      </c>
      <c r="I115" s="72" t="s">
        <v>31</v>
      </c>
    </row>
    <row r="116" spans="1:9" ht="18.95" customHeight="1" x14ac:dyDescent="0.25">
      <c r="A116" s="73" t="s">
        <v>34</v>
      </c>
      <c r="B116" s="71" t="s">
        <v>35</v>
      </c>
      <c r="C116" s="79">
        <f t="shared" si="0"/>
        <v>-0.79036044956724538</v>
      </c>
      <c r="D116" s="79">
        <f t="shared" si="0"/>
        <v>-0.49304306241204188</v>
      </c>
      <c r="E116" s="79">
        <f t="shared" si="0"/>
        <v>-0.34734371129398767</v>
      </c>
      <c r="F116" s="79">
        <f t="shared" si="0"/>
        <v>-0.36055490699409631</v>
      </c>
      <c r="G116" s="79">
        <f t="shared" si="0"/>
        <v>-0.21231432446882081</v>
      </c>
      <c r="H116" s="79">
        <f t="shared" si="0"/>
        <v>-0.3727854756440081</v>
      </c>
      <c r="I116" s="72" t="s">
        <v>36</v>
      </c>
    </row>
    <row r="117" spans="1:9" ht="18.95" customHeight="1" x14ac:dyDescent="0.25">
      <c r="A117" s="73" t="s">
        <v>39</v>
      </c>
      <c r="B117" s="71" t="s">
        <v>40</v>
      </c>
      <c r="C117" s="79">
        <f t="shared" si="0"/>
        <v>1.8491021209233764</v>
      </c>
      <c r="D117" s="79">
        <f t="shared" si="0"/>
        <v>1.8991564005536077</v>
      </c>
      <c r="E117" s="79">
        <f t="shared" si="0"/>
        <v>1.5349351888910689</v>
      </c>
      <c r="F117" s="79">
        <f t="shared" si="0"/>
        <v>1.8205301994115928</v>
      </c>
      <c r="G117" s="79">
        <f t="shared" si="0"/>
        <v>1.6696462277056838</v>
      </c>
      <c r="H117" s="79">
        <f t="shared" si="0"/>
        <v>1.7379134681168296</v>
      </c>
      <c r="I117" s="72" t="s">
        <v>41</v>
      </c>
    </row>
    <row r="118" spans="1:9" ht="18.95" customHeight="1" x14ac:dyDescent="0.25">
      <c r="A118" s="73" t="s">
        <v>44</v>
      </c>
      <c r="B118" s="71" t="s">
        <v>45</v>
      </c>
      <c r="C118" s="79">
        <f t="shared" si="0"/>
        <v>1.5800798188701322</v>
      </c>
      <c r="D118" s="79">
        <f t="shared" si="0"/>
        <v>3.374362636896052</v>
      </c>
      <c r="E118" s="79">
        <f t="shared" si="0"/>
        <v>4.5798510672536707</v>
      </c>
      <c r="F118" s="79">
        <f t="shared" si="0"/>
        <v>4.0627151440342431</v>
      </c>
      <c r="G118" s="79">
        <f t="shared" si="0"/>
        <v>6.0324753489350229</v>
      </c>
      <c r="H118" s="79">
        <f t="shared" si="0"/>
        <v>4.6668155325985623</v>
      </c>
      <c r="I118" s="72" t="s">
        <v>46</v>
      </c>
    </row>
    <row r="119" spans="1:9" ht="18.95" customHeight="1" x14ac:dyDescent="0.25">
      <c r="A119" s="73" t="s">
        <v>49</v>
      </c>
      <c r="B119" s="71" t="s">
        <v>50</v>
      </c>
      <c r="C119" s="79">
        <f t="shared" si="0"/>
        <v>5.8953289767086829</v>
      </c>
      <c r="D119" s="79">
        <f t="shared" si="0"/>
        <v>4.872284401825894</v>
      </c>
      <c r="E119" s="79">
        <f t="shared" si="0"/>
        <v>4.3379091647891528</v>
      </c>
      <c r="F119" s="79">
        <f t="shared" si="0"/>
        <v>3.605151048890562</v>
      </c>
      <c r="G119" s="79">
        <f t="shared" si="0"/>
        <v>2.7273057697930057</v>
      </c>
      <c r="H119" s="79">
        <f t="shared" si="0"/>
        <v>4.0648104010949879</v>
      </c>
      <c r="I119" s="72" t="s">
        <v>51</v>
      </c>
    </row>
    <row r="120" spans="1:9" ht="36.75" customHeight="1" x14ac:dyDescent="0.25">
      <c r="A120" s="75" t="s">
        <v>54</v>
      </c>
      <c r="B120" s="71" t="s">
        <v>55</v>
      </c>
      <c r="C120" s="79">
        <f t="shared" ref="C120:H129" si="1">C18/C86*100-100</f>
        <v>-0.5056042612470435</v>
      </c>
      <c r="D120" s="79">
        <f t="shared" si="1"/>
        <v>-0.81042474410232046</v>
      </c>
      <c r="E120" s="79">
        <f t="shared" si="1"/>
        <v>-1.0095006549454979</v>
      </c>
      <c r="F120" s="79">
        <f t="shared" si="1"/>
        <v>-1.3020705681679772</v>
      </c>
      <c r="G120" s="79">
        <f t="shared" si="1"/>
        <v>-1.2409872738775789</v>
      </c>
      <c r="H120" s="79">
        <f t="shared" si="1"/>
        <v>-1.1115098165237356</v>
      </c>
      <c r="I120" s="72" t="s">
        <v>56</v>
      </c>
    </row>
    <row r="121" spans="1:9" ht="33" customHeight="1" x14ac:dyDescent="0.25">
      <c r="A121" s="75" t="s">
        <v>59</v>
      </c>
      <c r="B121" s="71" t="s">
        <v>60</v>
      </c>
      <c r="C121" s="79">
        <f t="shared" si="1"/>
        <v>9.2259309656852935</v>
      </c>
      <c r="D121" s="79">
        <f t="shared" si="1"/>
        <v>7.1905264897760759</v>
      </c>
      <c r="E121" s="79">
        <f t="shared" si="1"/>
        <v>5.3586642644390707</v>
      </c>
      <c r="F121" s="79">
        <f t="shared" si="1"/>
        <v>5.3242969767280499</v>
      </c>
      <c r="G121" s="79">
        <f t="shared" si="1"/>
        <v>3.983072454304093</v>
      </c>
      <c r="H121" s="79">
        <f t="shared" si="1"/>
        <v>5.5571265590625814</v>
      </c>
      <c r="I121" s="72" t="s">
        <v>61</v>
      </c>
    </row>
    <row r="122" spans="1:9" ht="18.95" customHeight="1" x14ac:dyDescent="0.25">
      <c r="A122" s="73" t="s">
        <v>64</v>
      </c>
      <c r="B122" s="71" t="s">
        <v>65</v>
      </c>
      <c r="C122" s="79">
        <f t="shared" si="1"/>
        <v>1.5304335476344448</v>
      </c>
      <c r="D122" s="79">
        <f t="shared" si="1"/>
        <v>1.9591163548782902</v>
      </c>
      <c r="E122" s="79">
        <f t="shared" si="1"/>
        <v>2.3076209376267087</v>
      </c>
      <c r="F122" s="79">
        <f t="shared" si="1"/>
        <v>2.41008926882769</v>
      </c>
      <c r="G122" s="79">
        <f t="shared" si="1"/>
        <v>2.8090445480001307</v>
      </c>
      <c r="H122" s="79">
        <f t="shared" si="1"/>
        <v>2.382879012108404</v>
      </c>
      <c r="I122" s="72" t="s">
        <v>66</v>
      </c>
    </row>
    <row r="123" spans="1:9" ht="18.95" customHeight="1" x14ac:dyDescent="0.25">
      <c r="A123" s="73" t="s">
        <v>69</v>
      </c>
      <c r="B123" s="71" t="s">
        <v>70</v>
      </c>
      <c r="C123" s="79">
        <f t="shared" si="1"/>
        <v>2.6083596712330461</v>
      </c>
      <c r="D123" s="79">
        <f t="shared" si="1"/>
        <v>4.0284541235846092</v>
      </c>
      <c r="E123" s="79">
        <f t="shared" si="1"/>
        <v>5.0543018709038279</v>
      </c>
      <c r="F123" s="79">
        <f t="shared" si="1"/>
        <v>5.348573987429603</v>
      </c>
      <c r="G123" s="79">
        <f t="shared" si="1"/>
        <v>5.8702575449950558</v>
      </c>
      <c r="H123" s="79">
        <f t="shared" si="1"/>
        <v>5.031065010574082</v>
      </c>
      <c r="I123" s="72" t="s">
        <v>71</v>
      </c>
    </row>
    <row r="124" spans="1:9" ht="54" customHeight="1" x14ac:dyDescent="0.25">
      <c r="A124" s="75" t="s">
        <v>72</v>
      </c>
      <c r="B124" s="71" t="s">
        <v>73</v>
      </c>
      <c r="C124" s="79">
        <f t="shared" si="1"/>
        <v>0.9778956842953761</v>
      </c>
      <c r="D124" s="79">
        <f t="shared" si="1"/>
        <v>1.1214767407047361</v>
      </c>
      <c r="E124" s="79">
        <f t="shared" si="1"/>
        <v>1.1843668930224993</v>
      </c>
      <c r="F124" s="79">
        <f t="shared" si="1"/>
        <v>1.2172649102142827</v>
      </c>
      <c r="G124" s="79">
        <f t="shared" si="1"/>
        <v>1.3223271684813085</v>
      </c>
      <c r="H124" s="79">
        <f t="shared" si="1"/>
        <v>1.2111196059942415</v>
      </c>
      <c r="I124" s="72" t="s">
        <v>74</v>
      </c>
    </row>
    <row r="125" spans="1:9" ht="27.75" customHeight="1" x14ac:dyDescent="0.25">
      <c r="A125" s="73" t="s">
        <v>75</v>
      </c>
      <c r="B125" s="71" t="s">
        <v>17</v>
      </c>
      <c r="C125" s="79">
        <f t="shared" si="1"/>
        <v>13.281357326528351</v>
      </c>
      <c r="D125" s="79">
        <f t="shared" si="1"/>
        <v>13.32355089417365</v>
      </c>
      <c r="E125" s="79">
        <f t="shared" si="1"/>
        <v>12.477267915734089</v>
      </c>
      <c r="F125" s="79">
        <f t="shared" si="1"/>
        <v>13.040065763031834</v>
      </c>
      <c r="G125" s="79">
        <f t="shared" si="1"/>
        <v>8.933002745711093</v>
      </c>
      <c r="H125" s="79">
        <f t="shared" si="1"/>
        <v>11.74544718807347</v>
      </c>
      <c r="I125" s="72" t="s">
        <v>105</v>
      </c>
    </row>
    <row r="126" spans="1:9" ht="18.95" customHeight="1" x14ac:dyDescent="0.25">
      <c r="A126" s="76" t="s">
        <v>76</v>
      </c>
      <c r="B126" s="71" t="s">
        <v>22</v>
      </c>
      <c r="C126" s="79">
        <f t="shared" si="1"/>
        <v>1.6663813855467282</v>
      </c>
      <c r="D126" s="79">
        <f t="shared" si="1"/>
        <v>2.2968732209140796</v>
      </c>
      <c r="E126" s="79">
        <f t="shared" si="1"/>
        <v>2.4874296210365827</v>
      </c>
      <c r="F126" s="79">
        <f t="shared" si="1"/>
        <v>3.2333267353420467</v>
      </c>
      <c r="G126" s="79">
        <f t="shared" si="1"/>
        <v>4.2564425205022616</v>
      </c>
      <c r="H126" s="79">
        <f t="shared" si="1"/>
        <v>3.4726115487952853</v>
      </c>
      <c r="I126" s="72" t="s">
        <v>23</v>
      </c>
    </row>
    <row r="127" spans="1:9" ht="36" customHeight="1" x14ac:dyDescent="0.25">
      <c r="A127" s="76">
        <v>4</v>
      </c>
      <c r="B127" s="71" t="s">
        <v>27</v>
      </c>
      <c r="C127" s="79">
        <f t="shared" si="1"/>
        <v>-0.9791768307248816</v>
      </c>
      <c r="D127" s="79">
        <f t="shared" si="1"/>
        <v>-1.0462699496660832</v>
      </c>
      <c r="E127" s="79">
        <f t="shared" si="1"/>
        <v>-1.0862951178331457</v>
      </c>
      <c r="F127" s="79">
        <f t="shared" si="1"/>
        <v>-1.117943727107658</v>
      </c>
      <c r="G127" s="79">
        <f t="shared" si="1"/>
        <v>-1.1441444476222813</v>
      </c>
      <c r="H127" s="79">
        <f t="shared" si="1"/>
        <v>-1.108316929116242</v>
      </c>
      <c r="I127" s="72" t="s">
        <v>28</v>
      </c>
    </row>
    <row r="128" spans="1:9" ht="33" customHeight="1" x14ac:dyDescent="0.25">
      <c r="A128" s="76" t="s">
        <v>77</v>
      </c>
      <c r="B128" s="71" t="s">
        <v>78</v>
      </c>
      <c r="C128" s="79">
        <f t="shared" si="1"/>
        <v>-1.2301706187286499</v>
      </c>
      <c r="D128" s="79">
        <f t="shared" si="1"/>
        <v>-1.2301706187286499</v>
      </c>
      <c r="E128" s="79">
        <f t="shared" si="1"/>
        <v>-1.2301706187286499</v>
      </c>
      <c r="F128" s="79">
        <f t="shared" si="1"/>
        <v>-1.2301706187286499</v>
      </c>
      <c r="G128" s="79">
        <f t="shared" si="1"/>
        <v>-1.2301706187286499</v>
      </c>
      <c r="H128" s="79">
        <f t="shared" si="1"/>
        <v>-1.2301706187286499</v>
      </c>
      <c r="I128" s="72" t="s">
        <v>79</v>
      </c>
    </row>
    <row r="129" spans="1:9" ht="33.75" customHeight="1" x14ac:dyDescent="0.25">
      <c r="A129" s="76">
        <v>5</v>
      </c>
      <c r="B129" s="71" t="s">
        <v>32</v>
      </c>
      <c r="C129" s="79">
        <f t="shared" si="1"/>
        <v>2.5499713445866377</v>
      </c>
      <c r="D129" s="79">
        <f t="shared" si="1"/>
        <v>2.1704960420427426</v>
      </c>
      <c r="E129" s="79">
        <f t="shared" si="1"/>
        <v>1.7648650633892657</v>
      </c>
      <c r="F129" s="79">
        <f t="shared" si="1"/>
        <v>2.1504736891915002</v>
      </c>
      <c r="G129" s="79">
        <f t="shared" si="1"/>
        <v>1.9248561263074464</v>
      </c>
      <c r="H129" s="79">
        <f t="shared" si="1"/>
        <v>1.9932353303468489</v>
      </c>
      <c r="I129" s="72" t="s">
        <v>33</v>
      </c>
    </row>
    <row r="130" spans="1:9" ht="18.95" customHeight="1" x14ac:dyDescent="0.25">
      <c r="A130" s="76">
        <v>6</v>
      </c>
      <c r="B130" s="71" t="s">
        <v>37</v>
      </c>
      <c r="C130" s="79">
        <f t="shared" ref="C130:H139" si="2">C28/C96*100-100</f>
        <v>1.8146126118181201</v>
      </c>
      <c r="D130" s="79">
        <f t="shared" si="2"/>
        <v>1.7657754993927028</v>
      </c>
      <c r="E130" s="79">
        <f t="shared" si="2"/>
        <v>2.0006278947143414</v>
      </c>
      <c r="F130" s="79">
        <f t="shared" si="2"/>
        <v>1.9844028442184083</v>
      </c>
      <c r="G130" s="79">
        <f t="shared" si="2"/>
        <v>1.9038386140149584</v>
      </c>
      <c r="H130" s="79">
        <f t="shared" si="2"/>
        <v>1.9197628407597023</v>
      </c>
      <c r="I130" s="72" t="s">
        <v>38</v>
      </c>
    </row>
    <row r="131" spans="1:9" ht="18.95" customHeight="1" x14ac:dyDescent="0.25">
      <c r="A131" s="76">
        <v>7</v>
      </c>
      <c r="B131" s="71" t="s">
        <v>42</v>
      </c>
      <c r="C131" s="79">
        <f t="shared" si="2"/>
        <v>5.5064086226369398</v>
      </c>
      <c r="D131" s="79">
        <f t="shared" si="2"/>
        <v>3.1552719056049625</v>
      </c>
      <c r="E131" s="79">
        <f t="shared" si="2"/>
        <v>2.1175832381017869</v>
      </c>
      <c r="F131" s="79">
        <f t="shared" si="2"/>
        <v>2.4350845464824715</v>
      </c>
      <c r="G131" s="79">
        <f t="shared" si="2"/>
        <v>2.6222488728813858</v>
      </c>
      <c r="H131" s="79">
        <f t="shared" si="2"/>
        <v>2.6725808283498651</v>
      </c>
      <c r="I131" s="72" t="s">
        <v>43</v>
      </c>
    </row>
    <row r="132" spans="1:9" ht="18.95" customHeight="1" x14ac:dyDescent="0.25">
      <c r="A132" s="76">
        <v>8</v>
      </c>
      <c r="B132" s="71" t="s">
        <v>47</v>
      </c>
      <c r="C132" s="79">
        <f t="shared" si="2"/>
        <v>-1.2534653588957667E-2</v>
      </c>
      <c r="D132" s="79">
        <f t="shared" si="2"/>
        <v>-1.5725068926570884E-2</v>
      </c>
      <c r="E132" s="79">
        <f t="shared" si="2"/>
        <v>-2.3149081466044663E-2</v>
      </c>
      <c r="F132" s="79">
        <f t="shared" si="2"/>
        <v>-2.1428546478560406E-2</v>
      </c>
      <c r="G132" s="79">
        <f t="shared" si="2"/>
        <v>-2.9014845108960685E-2</v>
      </c>
      <c r="H132" s="79">
        <f t="shared" si="2"/>
        <v>-2.303338671187305E-2</v>
      </c>
      <c r="I132" s="72" t="s">
        <v>48</v>
      </c>
    </row>
    <row r="133" spans="1:9" ht="18.95" customHeight="1" x14ac:dyDescent="0.25">
      <c r="A133" s="76">
        <v>9</v>
      </c>
      <c r="B133" s="71" t="s">
        <v>52</v>
      </c>
      <c r="C133" s="79">
        <f t="shared" si="2"/>
        <v>0.47365389533111113</v>
      </c>
      <c r="D133" s="79">
        <f t="shared" si="2"/>
        <v>-0.16339525227066076</v>
      </c>
      <c r="E133" s="79">
        <f t="shared" si="2"/>
        <v>0.24277179109316194</v>
      </c>
      <c r="F133" s="79">
        <f t="shared" si="2"/>
        <v>0.10978792126006454</v>
      </c>
      <c r="G133" s="79">
        <f t="shared" si="2"/>
        <v>9.8385461662502394E-3</v>
      </c>
      <c r="H133" s="79">
        <f t="shared" si="2"/>
        <v>5.3194740141066177E-2</v>
      </c>
      <c r="I133" s="72" t="s">
        <v>53</v>
      </c>
    </row>
    <row r="134" spans="1:9" ht="18.95" customHeight="1" x14ac:dyDescent="0.25">
      <c r="A134" s="76">
        <v>10</v>
      </c>
      <c r="B134" s="71" t="s">
        <v>57</v>
      </c>
      <c r="C134" s="79">
        <f t="shared" si="2"/>
        <v>3.0524360831418988</v>
      </c>
      <c r="D134" s="79">
        <f t="shared" si="2"/>
        <v>3.0473450826838331</v>
      </c>
      <c r="E134" s="79">
        <f t="shared" si="2"/>
        <v>3.0317211230277223</v>
      </c>
      <c r="F134" s="79">
        <f t="shared" si="2"/>
        <v>3.024916102954279</v>
      </c>
      <c r="G134" s="79">
        <f t="shared" si="2"/>
        <v>3.0120051839864317</v>
      </c>
      <c r="H134" s="79">
        <f t="shared" si="2"/>
        <v>3.0270440195694732</v>
      </c>
      <c r="I134" s="72" t="s">
        <v>58</v>
      </c>
    </row>
    <row r="135" spans="1:9" ht="18.95" customHeight="1" x14ac:dyDescent="0.25">
      <c r="A135" s="76">
        <v>11</v>
      </c>
      <c r="B135" s="71" t="s">
        <v>62</v>
      </c>
      <c r="C135" s="79">
        <f t="shared" si="2"/>
        <v>15.499997291232063</v>
      </c>
      <c r="D135" s="79">
        <f t="shared" si="2"/>
        <v>14.526152914940596</v>
      </c>
      <c r="E135" s="79">
        <f t="shared" si="2"/>
        <v>14.15061122662857</v>
      </c>
      <c r="F135" s="79">
        <f t="shared" si="2"/>
        <v>14.253418191620156</v>
      </c>
      <c r="G135" s="79">
        <f t="shared" si="2"/>
        <v>14.741797207824376</v>
      </c>
      <c r="H135" s="79">
        <f t="shared" si="2"/>
        <v>14.573045414788297</v>
      </c>
      <c r="I135" s="72" t="s">
        <v>63</v>
      </c>
    </row>
    <row r="136" spans="1:9" ht="18.95" customHeight="1" x14ac:dyDescent="0.25">
      <c r="A136" s="76">
        <v>12</v>
      </c>
      <c r="B136" s="71" t="s">
        <v>67</v>
      </c>
      <c r="C136" s="79">
        <f t="shared" si="2"/>
        <v>3.306080368317879</v>
      </c>
      <c r="D136" s="79">
        <f t="shared" si="2"/>
        <v>2.9884121664314023</v>
      </c>
      <c r="E136" s="79">
        <f t="shared" si="2"/>
        <v>2.3339978858851111</v>
      </c>
      <c r="F136" s="79">
        <f t="shared" si="2"/>
        <v>2.031331692546118</v>
      </c>
      <c r="G136" s="79">
        <f t="shared" si="2"/>
        <v>1.515636618609804</v>
      </c>
      <c r="H136" s="79">
        <f t="shared" si="2"/>
        <v>1.9667507037369347</v>
      </c>
      <c r="I136" s="72" t="s">
        <v>68</v>
      </c>
    </row>
    <row r="137" spans="1:9" ht="120" customHeight="1" x14ac:dyDescent="0.25">
      <c r="A137" s="103"/>
      <c r="B137" s="103"/>
      <c r="C137" s="77"/>
      <c r="D137" s="77"/>
      <c r="E137" s="77"/>
      <c r="F137" s="77"/>
      <c r="G137" s="77"/>
      <c r="H137" s="77"/>
      <c r="I137" s="78"/>
    </row>
    <row r="138" spans="1:9" ht="18.95" customHeight="1" x14ac:dyDescent="0.25">
      <c r="A138" s="63" t="s">
        <v>143</v>
      </c>
      <c r="B138" s="64"/>
      <c r="I138" s="66" t="s">
        <v>144</v>
      </c>
    </row>
    <row r="139" spans="1:9" ht="18.95" customHeight="1" x14ac:dyDescent="0.25">
      <c r="A139" s="67" t="s">
        <v>145</v>
      </c>
      <c r="B139" s="64"/>
    </row>
    <row r="140" spans="1:9" ht="18.95" customHeight="1" x14ac:dyDescent="0.25">
      <c r="A140" s="11"/>
      <c r="B140" s="64"/>
      <c r="C140" s="68"/>
      <c r="I140" s="69" t="s">
        <v>146</v>
      </c>
    </row>
    <row r="141" spans="1:9" ht="18.95" customHeight="1" x14ac:dyDescent="0.2">
      <c r="A141" s="94" t="s">
        <v>95</v>
      </c>
      <c r="B141" s="94" t="s">
        <v>3</v>
      </c>
      <c r="C141" s="97" t="s">
        <v>124</v>
      </c>
      <c r="D141" s="98"/>
      <c r="E141" s="98"/>
      <c r="F141" s="98"/>
      <c r="G141" s="98"/>
      <c r="H141" s="99"/>
      <c r="I141" s="94" t="s">
        <v>7</v>
      </c>
    </row>
    <row r="142" spans="1:9" ht="28.5" customHeight="1" x14ac:dyDescent="0.2">
      <c r="A142" s="95"/>
      <c r="B142" s="95"/>
      <c r="C142" s="81" t="s">
        <v>125</v>
      </c>
      <c r="D142" s="81" t="s">
        <v>126</v>
      </c>
      <c r="E142" s="81" t="s">
        <v>127</v>
      </c>
      <c r="F142" s="81" t="s">
        <v>128</v>
      </c>
      <c r="G142" s="81" t="s">
        <v>129</v>
      </c>
      <c r="H142" s="81" t="s">
        <v>100</v>
      </c>
      <c r="I142" s="95"/>
    </row>
    <row r="143" spans="1:9" ht="28.5" customHeight="1" x14ac:dyDescent="0.2">
      <c r="A143" s="96"/>
      <c r="B143" s="96"/>
      <c r="C143" s="81" t="s">
        <v>130</v>
      </c>
      <c r="D143" s="84" t="s">
        <v>148</v>
      </c>
      <c r="E143" s="81" t="s">
        <v>131</v>
      </c>
      <c r="F143" s="84" t="s">
        <v>150</v>
      </c>
      <c r="G143" s="81" t="s">
        <v>132</v>
      </c>
      <c r="H143" s="84" t="s">
        <v>149</v>
      </c>
      <c r="I143" s="96"/>
    </row>
    <row r="144" spans="1:9" ht="18.95" customHeight="1" x14ac:dyDescent="0.25">
      <c r="A144" s="70"/>
      <c r="B144" s="71" t="s">
        <v>104</v>
      </c>
      <c r="C144" s="79">
        <f t="shared" ref="C144:H153" si="3">C8/C42*100-100</f>
        <v>0.33991413577298601</v>
      </c>
      <c r="D144" s="79">
        <f t="shared" si="3"/>
        <v>0.21179779003495014</v>
      </c>
      <c r="E144" s="79">
        <f t="shared" si="3"/>
        <v>0.13994055953332918</v>
      </c>
      <c r="F144" s="79">
        <f t="shared" si="3"/>
        <v>0.10796059636976452</v>
      </c>
      <c r="G144" s="79">
        <f t="shared" si="3"/>
        <v>0.15555158275269321</v>
      </c>
      <c r="H144" s="79">
        <f t="shared" si="3"/>
        <v>0.16007287618076305</v>
      </c>
      <c r="I144" s="72" t="s">
        <v>10</v>
      </c>
    </row>
    <row r="145" spans="1:9" ht="33" customHeight="1" x14ac:dyDescent="0.25">
      <c r="A145" s="73" t="s">
        <v>11</v>
      </c>
      <c r="B145" s="71" t="s">
        <v>12</v>
      </c>
      <c r="C145" s="79">
        <f t="shared" si="3"/>
        <v>1.2361695654408322</v>
      </c>
      <c r="D145" s="79">
        <f t="shared" si="3"/>
        <v>1.111247759010638</v>
      </c>
      <c r="E145" s="79">
        <f t="shared" si="3"/>
        <v>0.94325353618225449</v>
      </c>
      <c r="F145" s="79">
        <f t="shared" si="3"/>
        <v>0.81611448654663832</v>
      </c>
      <c r="G145" s="79">
        <f t="shared" si="3"/>
        <v>0.98577521905120591</v>
      </c>
      <c r="H145" s="79">
        <f t="shared" si="3"/>
        <v>0.98431965658029696</v>
      </c>
      <c r="I145" s="72" t="s">
        <v>13</v>
      </c>
    </row>
    <row r="146" spans="1:9" ht="18.95" customHeight="1" x14ac:dyDescent="0.25">
      <c r="A146" s="73" t="s">
        <v>14</v>
      </c>
      <c r="B146" s="71" t="s">
        <v>15</v>
      </c>
      <c r="C146" s="79">
        <f t="shared" si="3"/>
        <v>1.2968743023951959</v>
      </c>
      <c r="D146" s="79">
        <f t="shared" si="3"/>
        <v>1.153770539052033</v>
      </c>
      <c r="E146" s="79">
        <f t="shared" si="3"/>
        <v>0.95616507638203529</v>
      </c>
      <c r="F146" s="79">
        <f t="shared" si="3"/>
        <v>0.81403454338300207</v>
      </c>
      <c r="G146" s="79">
        <f t="shared" si="3"/>
        <v>0.9791083083631662</v>
      </c>
      <c r="H146" s="79">
        <f t="shared" si="3"/>
        <v>0.99746133383868596</v>
      </c>
      <c r="I146" s="72" t="s">
        <v>16</v>
      </c>
    </row>
    <row r="147" spans="1:9" ht="18.95" customHeight="1" x14ac:dyDescent="0.25">
      <c r="A147" s="73" t="s">
        <v>19</v>
      </c>
      <c r="B147" s="71" t="s">
        <v>20</v>
      </c>
      <c r="C147" s="79">
        <f t="shared" si="3"/>
        <v>-0.43602884484992899</v>
      </c>
      <c r="D147" s="79">
        <f t="shared" si="3"/>
        <v>0.14716048970926465</v>
      </c>
      <c r="E147" s="79">
        <f t="shared" si="3"/>
        <v>0.33789089726793975</v>
      </c>
      <c r="F147" s="79">
        <f t="shared" si="3"/>
        <v>0.33547352156979571</v>
      </c>
      <c r="G147" s="79">
        <f t="shared" si="3"/>
        <v>0.28137742432443247</v>
      </c>
      <c r="H147" s="79">
        <f t="shared" si="3"/>
        <v>0.16828213504625467</v>
      </c>
      <c r="I147" s="72" t="s">
        <v>21</v>
      </c>
    </row>
    <row r="148" spans="1:9" ht="18.95" customHeight="1" x14ac:dyDescent="0.25">
      <c r="A148" s="73" t="s">
        <v>24</v>
      </c>
      <c r="B148" s="71" t="s">
        <v>25</v>
      </c>
      <c r="C148" s="79">
        <f t="shared" si="3"/>
        <v>1.3523289876530953</v>
      </c>
      <c r="D148" s="79">
        <f t="shared" si="3"/>
        <v>1.8830017401770789</v>
      </c>
      <c r="E148" s="79">
        <f t="shared" si="3"/>
        <v>1.9613954677138281</v>
      </c>
      <c r="F148" s="79">
        <f t="shared" si="3"/>
        <v>2.0251513948840909</v>
      </c>
      <c r="G148" s="79">
        <f t="shared" si="3"/>
        <v>2.0503151033960592</v>
      </c>
      <c r="H148" s="79">
        <f t="shared" si="3"/>
        <v>1.934204765240537</v>
      </c>
      <c r="I148" s="72" t="s">
        <v>26</v>
      </c>
    </row>
    <row r="149" spans="1:9" ht="18.95" customHeight="1" x14ac:dyDescent="0.25">
      <c r="A149" s="73" t="s">
        <v>29</v>
      </c>
      <c r="B149" s="71" t="s">
        <v>30</v>
      </c>
      <c r="C149" s="79">
        <f t="shared" si="3"/>
        <v>-6.2377878545679692</v>
      </c>
      <c r="D149" s="79">
        <f t="shared" si="3"/>
        <v>-8.9774419878706908</v>
      </c>
      <c r="E149" s="79">
        <f t="shared" si="3"/>
        <v>-9.7359049768208763</v>
      </c>
      <c r="F149" s="79">
        <f t="shared" si="3"/>
        <v>-10.555647552201023</v>
      </c>
      <c r="G149" s="79">
        <f t="shared" si="3"/>
        <v>-10.555647552201023</v>
      </c>
      <c r="H149" s="79">
        <f t="shared" si="3"/>
        <v>-9.660884532618411</v>
      </c>
      <c r="I149" s="72" t="s">
        <v>31</v>
      </c>
    </row>
    <row r="150" spans="1:9" ht="18.95" customHeight="1" x14ac:dyDescent="0.25">
      <c r="A150" s="73" t="s">
        <v>34</v>
      </c>
      <c r="B150" s="71" t="s">
        <v>35</v>
      </c>
      <c r="C150" s="79">
        <f t="shared" si="3"/>
        <v>1.2869182025091419</v>
      </c>
      <c r="D150" s="79">
        <f t="shared" si="3"/>
        <v>1.2041797041099755</v>
      </c>
      <c r="E150" s="79">
        <f t="shared" si="3"/>
        <v>1.1298975719167004</v>
      </c>
      <c r="F150" s="79">
        <f t="shared" si="3"/>
        <v>1.1036934951381312</v>
      </c>
      <c r="G150" s="79">
        <f t="shared" si="3"/>
        <v>1.110161672411337</v>
      </c>
      <c r="H150" s="79">
        <f t="shared" si="3"/>
        <v>1.1440273640107108</v>
      </c>
      <c r="I150" s="72" t="s">
        <v>36</v>
      </c>
    </row>
    <row r="151" spans="1:9" ht="18.95" customHeight="1" x14ac:dyDescent="0.25">
      <c r="A151" s="73" t="s">
        <v>39</v>
      </c>
      <c r="B151" s="71" t="s">
        <v>40</v>
      </c>
      <c r="C151" s="79">
        <f t="shared" si="3"/>
        <v>-0.87135227995553066</v>
      </c>
      <c r="D151" s="79">
        <f t="shared" si="3"/>
        <v>-0.55761728927376453</v>
      </c>
      <c r="E151" s="79">
        <f t="shared" si="3"/>
        <v>-0.46989123218654072</v>
      </c>
      <c r="F151" s="79">
        <f t="shared" si="3"/>
        <v>-0.25190956796942032</v>
      </c>
      <c r="G151" s="79">
        <f t="shared" si="3"/>
        <v>-0.21040935638643532</v>
      </c>
      <c r="H151" s="79">
        <f t="shared" si="3"/>
        <v>-0.41153935685692034</v>
      </c>
      <c r="I151" s="72" t="s">
        <v>41</v>
      </c>
    </row>
    <row r="152" spans="1:9" ht="18.95" customHeight="1" x14ac:dyDescent="0.25">
      <c r="A152" s="73" t="s">
        <v>44</v>
      </c>
      <c r="B152" s="71" t="s">
        <v>45</v>
      </c>
      <c r="C152" s="79">
        <f t="shared" si="3"/>
        <v>3.2511333454683609</v>
      </c>
      <c r="D152" s="79">
        <f t="shared" si="3"/>
        <v>2.8342594166625048</v>
      </c>
      <c r="E152" s="79">
        <f t="shared" si="3"/>
        <v>2.6882275775881368</v>
      </c>
      <c r="F152" s="79">
        <f t="shared" si="3"/>
        <v>2.4153187048485876</v>
      </c>
      <c r="G152" s="79">
        <f t="shared" si="3"/>
        <v>1.907899530273454</v>
      </c>
      <c r="H152" s="79">
        <f t="shared" si="3"/>
        <v>2.3732978729796912</v>
      </c>
      <c r="I152" s="72" t="s">
        <v>46</v>
      </c>
    </row>
    <row r="153" spans="1:9" ht="18.95" customHeight="1" x14ac:dyDescent="0.25">
      <c r="A153" s="73" t="s">
        <v>49</v>
      </c>
      <c r="B153" s="71" t="s">
        <v>50</v>
      </c>
      <c r="C153" s="79">
        <f t="shared" si="3"/>
        <v>6.8104967629664372</v>
      </c>
      <c r="D153" s="79">
        <f t="shared" si="3"/>
        <v>6.5647455687268774</v>
      </c>
      <c r="E153" s="79">
        <f t="shared" si="3"/>
        <v>6.1474482450722689</v>
      </c>
      <c r="F153" s="79">
        <f t="shared" si="3"/>
        <v>6.3521280232209136</v>
      </c>
      <c r="G153" s="79">
        <f t="shared" si="3"/>
        <v>5.8941952852609347</v>
      </c>
      <c r="H153" s="79">
        <f t="shared" si="3"/>
        <v>6.2978346445611919</v>
      </c>
      <c r="I153" s="72" t="s">
        <v>51</v>
      </c>
    </row>
    <row r="154" spans="1:9" ht="33.75" customHeight="1" x14ac:dyDescent="0.25">
      <c r="A154" s="75" t="s">
        <v>54</v>
      </c>
      <c r="B154" s="71" t="s">
        <v>55</v>
      </c>
      <c r="C154" s="79">
        <f t="shared" ref="C154:H163" si="4">C18/C52*100-100</f>
        <v>5.9213919321294384E-2</v>
      </c>
      <c r="D154" s="79">
        <f t="shared" si="4"/>
        <v>8.4172921087841246E-2</v>
      </c>
      <c r="E154" s="79">
        <f t="shared" si="4"/>
        <v>0.11724942979446951</v>
      </c>
      <c r="F154" s="79">
        <f t="shared" si="4"/>
        <v>8.469222848432878E-2</v>
      </c>
      <c r="G154" s="79">
        <f t="shared" si="4"/>
        <v>-1.4754630146640579E-2</v>
      </c>
      <c r="H154" s="79">
        <f t="shared" si="4"/>
        <v>5.0191999963061562E-2</v>
      </c>
      <c r="I154" s="72" t="s">
        <v>56</v>
      </c>
    </row>
    <row r="155" spans="1:9" ht="33.75" customHeight="1" x14ac:dyDescent="0.25">
      <c r="A155" s="75" t="s">
        <v>59</v>
      </c>
      <c r="B155" s="71" t="s">
        <v>60</v>
      </c>
      <c r="C155" s="79">
        <f t="shared" si="4"/>
        <v>3.8633338101179788</v>
      </c>
      <c r="D155" s="79">
        <f t="shared" si="4"/>
        <v>3.8221270612836804</v>
      </c>
      <c r="E155" s="79">
        <f t="shared" si="4"/>
        <v>3.7699378667930006</v>
      </c>
      <c r="F155" s="79">
        <f t="shared" si="4"/>
        <v>3.6951833783089825</v>
      </c>
      <c r="G155" s="79">
        <f t="shared" si="4"/>
        <v>3.6081750263830941</v>
      </c>
      <c r="H155" s="79">
        <f t="shared" si="4"/>
        <v>3.7169546404787184</v>
      </c>
      <c r="I155" s="72" t="s">
        <v>61</v>
      </c>
    </row>
    <row r="156" spans="1:9" ht="18.95" customHeight="1" x14ac:dyDescent="0.25">
      <c r="A156" s="73" t="s">
        <v>64</v>
      </c>
      <c r="B156" s="71" t="s">
        <v>65</v>
      </c>
      <c r="C156" s="79">
        <f t="shared" si="4"/>
        <v>0.40716392051753303</v>
      </c>
      <c r="D156" s="79">
        <f t="shared" si="4"/>
        <v>0.61198314462676251</v>
      </c>
      <c r="E156" s="79">
        <f t="shared" si="4"/>
        <v>0.79652021522220195</v>
      </c>
      <c r="F156" s="79">
        <f t="shared" si="4"/>
        <v>0.84028866290491067</v>
      </c>
      <c r="G156" s="79">
        <f t="shared" si="4"/>
        <v>1.0562523142312727</v>
      </c>
      <c r="H156" s="79">
        <f t="shared" si="4"/>
        <v>0.83436928560598744</v>
      </c>
      <c r="I156" s="72" t="s">
        <v>66</v>
      </c>
    </row>
    <row r="157" spans="1:9" ht="18.95" customHeight="1" x14ac:dyDescent="0.25">
      <c r="A157" s="73" t="s">
        <v>69</v>
      </c>
      <c r="B157" s="71" t="s">
        <v>70</v>
      </c>
      <c r="C157" s="79">
        <f t="shared" si="4"/>
        <v>1.0922367851645731</v>
      </c>
      <c r="D157" s="79">
        <f t="shared" si="4"/>
        <v>1.971507992331496</v>
      </c>
      <c r="E157" s="79">
        <f t="shared" si="4"/>
        <v>2.6314173287859148</v>
      </c>
      <c r="F157" s="79">
        <f t="shared" si="4"/>
        <v>2.8189786587146983</v>
      </c>
      <c r="G157" s="79">
        <f t="shared" si="4"/>
        <v>3.1620337800837319</v>
      </c>
      <c r="H157" s="79">
        <f t="shared" si="4"/>
        <v>2.6238122734949911</v>
      </c>
      <c r="I157" s="72" t="s">
        <v>71</v>
      </c>
    </row>
    <row r="158" spans="1:9" ht="51.75" customHeight="1" x14ac:dyDescent="0.25">
      <c r="A158" s="75" t="s">
        <v>72</v>
      </c>
      <c r="B158" s="71" t="s">
        <v>73</v>
      </c>
      <c r="C158" s="79">
        <f t="shared" si="4"/>
        <v>5.399468276274888E-2</v>
      </c>
      <c r="D158" s="79">
        <f t="shared" si="4"/>
        <v>5.6478001072775896E-2</v>
      </c>
      <c r="E158" s="79">
        <f t="shared" si="4"/>
        <v>3.7133786007331082E-2</v>
      </c>
      <c r="F158" s="79">
        <f t="shared" si="4"/>
        <v>2.6992339052213765E-2</v>
      </c>
      <c r="G158" s="79">
        <f t="shared" si="4"/>
        <v>2.0192632772577213E-2</v>
      </c>
      <c r="H158" s="79">
        <f t="shared" si="4"/>
        <v>3.3439531568063785E-2</v>
      </c>
      <c r="I158" s="72" t="s">
        <v>74</v>
      </c>
    </row>
    <row r="159" spans="1:9" ht="30" customHeight="1" x14ac:dyDescent="0.25">
      <c r="A159" s="73" t="s">
        <v>75</v>
      </c>
      <c r="B159" s="71" t="s">
        <v>17</v>
      </c>
      <c r="C159" s="79">
        <f t="shared" si="4"/>
        <v>0</v>
      </c>
      <c r="D159" s="79">
        <f t="shared" si="4"/>
        <v>0</v>
      </c>
      <c r="E159" s="79">
        <f t="shared" si="4"/>
        <v>0</v>
      </c>
      <c r="F159" s="79">
        <f t="shared" si="4"/>
        <v>0</v>
      </c>
      <c r="G159" s="79">
        <f t="shared" si="4"/>
        <v>0</v>
      </c>
      <c r="H159" s="79">
        <f t="shared" si="4"/>
        <v>0</v>
      </c>
      <c r="I159" s="72" t="s">
        <v>105</v>
      </c>
    </row>
    <row r="160" spans="1:9" ht="18.95" customHeight="1" x14ac:dyDescent="0.25">
      <c r="A160" s="76" t="s">
        <v>76</v>
      </c>
      <c r="B160" s="71" t="s">
        <v>22</v>
      </c>
      <c r="C160" s="79">
        <f t="shared" si="4"/>
        <v>-0.86709964101255821</v>
      </c>
      <c r="D160" s="79">
        <f t="shared" si="4"/>
        <v>-0.79878139421334993</v>
      </c>
      <c r="E160" s="79">
        <f t="shared" si="4"/>
        <v>-0.68592817178671339</v>
      </c>
      <c r="F160" s="79">
        <f t="shared" si="4"/>
        <v>-0.61914838469321865</v>
      </c>
      <c r="G160" s="79">
        <f t="shared" si="4"/>
        <v>-0.36188481306768949</v>
      </c>
      <c r="H160" s="79">
        <f t="shared" si="4"/>
        <v>-0.52895947151600353</v>
      </c>
      <c r="I160" s="72" t="s">
        <v>23</v>
      </c>
    </row>
    <row r="161" spans="1:9" ht="35.25" customHeight="1" x14ac:dyDescent="0.25">
      <c r="A161" s="76">
        <v>4</v>
      </c>
      <c r="B161" s="71" t="s">
        <v>27</v>
      </c>
      <c r="C161" s="79">
        <f t="shared" si="4"/>
        <v>0</v>
      </c>
      <c r="D161" s="79">
        <f t="shared" si="4"/>
        <v>0</v>
      </c>
      <c r="E161" s="79">
        <f t="shared" si="4"/>
        <v>0</v>
      </c>
      <c r="F161" s="79">
        <f t="shared" si="4"/>
        <v>0</v>
      </c>
      <c r="G161" s="79">
        <f t="shared" si="4"/>
        <v>0</v>
      </c>
      <c r="H161" s="79">
        <f t="shared" si="4"/>
        <v>0</v>
      </c>
      <c r="I161" s="72" t="s">
        <v>28</v>
      </c>
    </row>
    <row r="162" spans="1:9" ht="34.5" customHeight="1" x14ac:dyDescent="0.25">
      <c r="A162" s="76" t="s">
        <v>77</v>
      </c>
      <c r="B162" s="71" t="s">
        <v>78</v>
      </c>
      <c r="C162" s="79">
        <f t="shared" si="4"/>
        <v>0</v>
      </c>
      <c r="D162" s="79">
        <f t="shared" si="4"/>
        <v>0</v>
      </c>
      <c r="E162" s="79">
        <f t="shared" si="4"/>
        <v>0</v>
      </c>
      <c r="F162" s="79">
        <f t="shared" si="4"/>
        <v>0</v>
      </c>
      <c r="G162" s="79">
        <f t="shared" si="4"/>
        <v>0</v>
      </c>
      <c r="H162" s="79">
        <f t="shared" si="4"/>
        <v>0</v>
      </c>
      <c r="I162" s="72" t="s">
        <v>79</v>
      </c>
    </row>
    <row r="163" spans="1:9" ht="36.75" customHeight="1" x14ac:dyDescent="0.25">
      <c r="A163" s="76">
        <v>5</v>
      </c>
      <c r="B163" s="71" t="s">
        <v>32</v>
      </c>
      <c r="C163" s="79">
        <f t="shared" si="4"/>
        <v>0.1414952332512911</v>
      </c>
      <c r="D163" s="79">
        <f t="shared" si="4"/>
        <v>-2.0983043884768904E-2</v>
      </c>
      <c r="E163" s="79">
        <f t="shared" si="4"/>
        <v>-1.2100597275903624E-2</v>
      </c>
      <c r="F163" s="79">
        <f t="shared" si="4"/>
        <v>-5.0591876487544596E-2</v>
      </c>
      <c r="G163" s="79">
        <f t="shared" si="4"/>
        <v>-9.2802717449984584E-2</v>
      </c>
      <c r="H163" s="79">
        <f t="shared" si="4"/>
        <v>-5.5317058622733839E-2</v>
      </c>
      <c r="I163" s="72" t="s">
        <v>33</v>
      </c>
    </row>
    <row r="164" spans="1:9" ht="18.95" customHeight="1" x14ac:dyDescent="0.25">
      <c r="A164" s="76">
        <v>6</v>
      </c>
      <c r="B164" s="71" t="s">
        <v>37</v>
      </c>
      <c r="C164" s="79">
        <f t="shared" ref="C164:H173" si="5">C28/C62*100-100</f>
        <v>-3.5712451886581675E-2</v>
      </c>
      <c r="D164" s="79">
        <f t="shared" si="5"/>
        <v>-6.8706767028743343E-2</v>
      </c>
      <c r="E164" s="79">
        <f t="shared" si="5"/>
        <v>-7.1819934947953357E-2</v>
      </c>
      <c r="F164" s="79">
        <f t="shared" si="5"/>
        <v>-0.11014573685483242</v>
      </c>
      <c r="G164" s="79">
        <f t="shared" si="5"/>
        <v>-8.0187084531431196E-2</v>
      </c>
      <c r="H164" s="79">
        <f t="shared" si="5"/>
        <v>-8.2446789623674022E-2</v>
      </c>
      <c r="I164" s="72" t="s">
        <v>38</v>
      </c>
    </row>
    <row r="165" spans="1:9" ht="18.95" customHeight="1" x14ac:dyDescent="0.25">
      <c r="A165" s="76">
        <v>7</v>
      </c>
      <c r="B165" s="71" t="s">
        <v>42</v>
      </c>
      <c r="C165" s="79">
        <f t="shared" si="5"/>
        <v>4.394039274586703E-4</v>
      </c>
      <c r="D165" s="79">
        <f t="shared" si="5"/>
        <v>3.5529641817149127E-2</v>
      </c>
      <c r="E165" s="79">
        <f t="shared" si="5"/>
        <v>5.2889236264448414E-2</v>
      </c>
      <c r="F165" s="79">
        <f t="shared" si="5"/>
        <v>9.9794026576489614E-2</v>
      </c>
      <c r="G165" s="79">
        <f t="shared" si="5"/>
        <v>0.39092387045191401</v>
      </c>
      <c r="H165" s="79">
        <f t="shared" si="5"/>
        <v>0.21202705240428088</v>
      </c>
      <c r="I165" s="72" t="s">
        <v>43</v>
      </c>
    </row>
    <row r="166" spans="1:9" ht="18.95" customHeight="1" x14ac:dyDescent="0.25">
      <c r="A166" s="76">
        <v>8</v>
      </c>
      <c r="B166" s="71" t="s">
        <v>47</v>
      </c>
      <c r="C166" s="79">
        <f t="shared" si="5"/>
        <v>0</v>
      </c>
      <c r="D166" s="79">
        <f t="shared" si="5"/>
        <v>0</v>
      </c>
      <c r="E166" s="79">
        <f t="shared" si="5"/>
        <v>0</v>
      </c>
      <c r="F166" s="79">
        <f t="shared" si="5"/>
        <v>0</v>
      </c>
      <c r="G166" s="79">
        <f t="shared" si="5"/>
        <v>0</v>
      </c>
      <c r="H166" s="79">
        <f t="shared" si="5"/>
        <v>0</v>
      </c>
      <c r="I166" s="72" t="s">
        <v>48</v>
      </c>
    </row>
    <row r="167" spans="1:9" ht="18.95" customHeight="1" x14ac:dyDescent="0.25">
      <c r="A167" s="76">
        <v>9</v>
      </c>
      <c r="B167" s="71" t="s">
        <v>52</v>
      </c>
      <c r="C167" s="79">
        <f t="shared" si="5"/>
        <v>-5.1205914959822962E-2</v>
      </c>
      <c r="D167" s="79">
        <f t="shared" si="5"/>
        <v>0.29888308076095882</v>
      </c>
      <c r="E167" s="79">
        <f t="shared" si="5"/>
        <v>0.59292644114657378</v>
      </c>
      <c r="F167" s="79">
        <f t="shared" si="5"/>
        <v>1.0135270532866372</v>
      </c>
      <c r="G167" s="79">
        <f t="shared" si="5"/>
        <v>1.0162017723492198</v>
      </c>
      <c r="H167" s="79">
        <f t="shared" si="5"/>
        <v>0.90798794397190363</v>
      </c>
      <c r="I167" s="72" t="s">
        <v>53</v>
      </c>
    </row>
    <row r="168" spans="1:9" ht="18.95" customHeight="1" x14ac:dyDescent="0.25">
      <c r="A168" s="76">
        <v>10</v>
      </c>
      <c r="B168" s="71" t="s">
        <v>57</v>
      </c>
      <c r="C168" s="79">
        <f t="shared" si="5"/>
        <v>0</v>
      </c>
      <c r="D168" s="79">
        <f t="shared" si="5"/>
        <v>0</v>
      </c>
      <c r="E168" s="79">
        <f t="shared" si="5"/>
        <v>0</v>
      </c>
      <c r="F168" s="79">
        <f t="shared" si="5"/>
        <v>0</v>
      </c>
      <c r="G168" s="79">
        <f t="shared" si="5"/>
        <v>0</v>
      </c>
      <c r="H168" s="79">
        <f t="shared" si="5"/>
        <v>0</v>
      </c>
      <c r="I168" s="72" t="s">
        <v>58</v>
      </c>
    </row>
    <row r="169" spans="1:9" ht="18.95" customHeight="1" x14ac:dyDescent="0.25">
      <c r="A169" s="76">
        <v>11</v>
      </c>
      <c r="B169" s="71" t="s">
        <v>62</v>
      </c>
      <c r="C169" s="79">
        <f t="shared" si="5"/>
        <v>7.8921211002125347E-4</v>
      </c>
      <c r="D169" s="79">
        <f t="shared" si="5"/>
        <v>7.744521031554541E-3</v>
      </c>
      <c r="E169" s="79">
        <f t="shared" si="5"/>
        <v>3.2387994200107073E-2</v>
      </c>
      <c r="F169" s="79">
        <f t="shared" si="5"/>
        <v>3.1404987350370561E-2</v>
      </c>
      <c r="G169" s="79">
        <f t="shared" si="5"/>
        <v>8.0611151412909976E-2</v>
      </c>
      <c r="H169" s="79">
        <f t="shared" si="5"/>
        <v>4.9096529543703582E-2</v>
      </c>
      <c r="I169" s="72" t="s">
        <v>63</v>
      </c>
    </row>
    <row r="170" spans="1:9" ht="18.95" customHeight="1" x14ac:dyDescent="0.25">
      <c r="A170" s="76">
        <v>12</v>
      </c>
      <c r="B170" s="71" t="s">
        <v>67</v>
      </c>
      <c r="C170" s="79">
        <f t="shared" si="5"/>
        <v>-0.1187940913225134</v>
      </c>
      <c r="D170" s="79">
        <f t="shared" si="5"/>
        <v>-0.18995030027491566</v>
      </c>
      <c r="E170" s="79">
        <f t="shared" si="5"/>
        <v>-0.25685849939878835</v>
      </c>
      <c r="F170" s="79">
        <f t="shared" si="5"/>
        <v>-0.27447053396787169</v>
      </c>
      <c r="G170" s="79">
        <f t="shared" si="5"/>
        <v>-0.32682768676099272</v>
      </c>
      <c r="H170" s="79">
        <f t="shared" si="5"/>
        <v>-0.28293389081319731</v>
      </c>
      <c r="I170" s="72" t="s">
        <v>68</v>
      </c>
    </row>
  </sheetData>
  <mergeCells count="25">
    <mergeCell ref="A1:B1"/>
    <mergeCell ref="A35:B35"/>
    <mergeCell ref="A69:B69"/>
    <mergeCell ref="A103:B103"/>
    <mergeCell ref="A137:B137"/>
    <mergeCell ref="B5:B7"/>
    <mergeCell ref="A73:A75"/>
    <mergeCell ref="B73:B75"/>
    <mergeCell ref="I5:I7"/>
    <mergeCell ref="C5:H5"/>
    <mergeCell ref="A5:A7"/>
    <mergeCell ref="A39:A41"/>
    <mergeCell ref="B39:B41"/>
    <mergeCell ref="C39:H39"/>
    <mergeCell ref="I39:I41"/>
    <mergeCell ref="A141:A143"/>
    <mergeCell ref="B141:B143"/>
    <mergeCell ref="C141:H141"/>
    <mergeCell ref="I141:I143"/>
    <mergeCell ref="C73:H73"/>
    <mergeCell ref="I73:I75"/>
    <mergeCell ref="A107:A109"/>
    <mergeCell ref="B107:B109"/>
    <mergeCell ref="C107:H107"/>
    <mergeCell ref="I107:I10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 xsi:nil="true"/>
    <DocumentType xmlns="cac204a3-57fb-4aea-ba50-989298fa4f73">3</DocumentType>
    <ReleaseLookup xmlns="cac204a3-57fb-4aea-ba50-989298fa4f73">397</ReleaseLookup>
    <Language xmlns="cac204a3-57fb-4aea-ba50-989298fa4f73">English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469FF2-A940-4211-83D3-77BB4462CCEB}"/>
</file>

<file path=customXml/itemProps2.xml><?xml version="1.0" encoding="utf-8"?>
<ds:datastoreItem xmlns:ds="http://schemas.openxmlformats.org/officeDocument/2006/customXml" ds:itemID="{B24D2143-94FF-47EB-93CF-98B9D506E4D6}"/>
</file>

<file path=customXml/itemProps3.xml><?xml version="1.0" encoding="utf-8"?>
<ds:datastoreItem xmlns:ds="http://schemas.openxmlformats.org/officeDocument/2006/customXml" ds:itemID="{F8BC5B74-8973-4B19-BA27-C45EB29DEE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Month.vs.Month</vt:lpstr>
      <vt:lpstr>Household Type</vt:lpstr>
      <vt:lpstr>Household Welfare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adbadran</dc:creator>
  <cp:keywords/>
  <cp:lastModifiedBy>Hamad Awad Abdulla Al Jeaidi</cp:lastModifiedBy>
  <cp:lastPrinted>2010-07-07T09:35:24Z</cp:lastPrinted>
  <dcterms:created xsi:type="dcterms:W3CDTF">2010-07-07T09:32:16Z</dcterms:created>
  <dcterms:modified xsi:type="dcterms:W3CDTF">2013-02-17T03:49:29Z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