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7_Disseminate\نتائج 2023 لسنة 2024\"/>
    </mc:Choice>
  </mc:AlternateContent>
  <xr:revisionPtr revIDLastSave="0" documentId="13_ncr:1_{2D57308F-AEE1-4E80-9F65-71EDE382B820}" xr6:coauthVersionLast="47" xr6:coauthVersionMax="47" xr10:uidLastSave="{00000000-0000-0000-0000-000000000000}"/>
  <bookViews>
    <workbookView xWindow="-110" yWindow="-110" windowWidth="19420" windowHeight="10420" xr2:uid="{662F4994-E8D9-4B71-9BF2-492357D422D7}"/>
  </bookViews>
  <sheets>
    <sheet name="Index" sheetId="2" r:id="rId1"/>
    <sheet name="Table 1" sheetId="3" r:id="rId2"/>
    <sheet name="Table 2" sheetId="4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4" l="1"/>
  <c r="K8" i="4"/>
  <c r="J8" i="4"/>
  <c r="I8" i="4"/>
  <c r="H8" i="4"/>
  <c r="G8" i="4"/>
  <c r="F8" i="4"/>
  <c r="E8" i="4"/>
  <c r="D8" i="4"/>
  <c r="C8" i="4"/>
  <c r="L8" i="3"/>
  <c r="K8" i="3"/>
</calcChain>
</file>

<file path=xl/sharedStrings.xml><?xml version="1.0" encoding="utf-8"?>
<sst xmlns="http://schemas.openxmlformats.org/spreadsheetml/2006/main" count="39" uniqueCount="30">
  <si>
    <t>Tables</t>
  </si>
  <si>
    <t>Link</t>
  </si>
  <si>
    <t>الجداول</t>
  </si>
  <si>
    <t>Table 1</t>
  </si>
  <si>
    <t>Table 2</t>
  </si>
  <si>
    <t>Million AED</t>
  </si>
  <si>
    <t>مليون درهم</t>
  </si>
  <si>
    <t>Activities</t>
  </si>
  <si>
    <t xml:space="preserve">الأنشطة </t>
  </si>
  <si>
    <t>Total</t>
  </si>
  <si>
    <t>المجموع</t>
  </si>
  <si>
    <t xml:space="preserve">Source: Statistics Centre - Abu Dhabi </t>
  </si>
  <si>
    <t>المصدر: مركز الإحصاء - أبوظبي</t>
  </si>
  <si>
    <t>Note: Figures may not sum to totals due to rounding</t>
  </si>
  <si>
    <t>ملاحظة 1: الأرقام المبينة قد لا تساوي المجموع بسبب التقريب</t>
  </si>
  <si>
    <t>* Includes real estate sales to non-residents</t>
  </si>
  <si>
    <t xml:space="preserve">* تشمل المبيعات العقارية لغير المقيمين </t>
  </si>
  <si>
    <t>Percent</t>
  </si>
  <si>
    <t>نسبة مئوية</t>
  </si>
  <si>
    <t xml:space="preserve">الأنشطة  </t>
  </si>
  <si>
    <t xml:space="preserve"> إحصاءات الاستثمار الأجنبي ,2023</t>
  </si>
  <si>
    <t>Foreign Investment Statistics , 2023</t>
  </si>
  <si>
    <r>
      <rPr>
        <b/>
        <sz val="14"/>
        <color theme="4"/>
        <rFont val="Arial"/>
        <family val="2"/>
      </rPr>
      <t>Table 2:</t>
    </r>
    <r>
      <rPr>
        <b/>
        <sz val="14"/>
        <color rgb="FF426A6E"/>
        <rFont val="Arial"/>
        <family val="2"/>
      </rPr>
      <t xml:space="preserve"> </t>
    </r>
    <r>
      <rPr>
        <b/>
        <sz val="14"/>
        <rFont val="Arial"/>
        <family val="2"/>
      </rPr>
      <t>Percentage change of total stock of inward foreign investment</t>
    </r>
  </si>
  <si>
    <r>
      <rPr>
        <b/>
        <sz val="14"/>
        <color theme="4"/>
        <rFont val="Arial"/>
        <family val="2"/>
      </rPr>
      <t>Table 1:</t>
    </r>
    <r>
      <rPr>
        <b/>
        <sz val="14"/>
        <color rgb="FF426A6E"/>
        <rFont val="Arial"/>
        <family val="2"/>
      </rPr>
      <t xml:space="preserve"> </t>
    </r>
    <r>
      <rPr>
        <b/>
        <sz val="14"/>
        <color theme="1"/>
        <rFont val="Arial"/>
        <family val="2"/>
      </rPr>
      <t>Tot</t>
    </r>
    <r>
      <rPr>
        <b/>
        <sz val="14"/>
        <rFont val="Arial"/>
        <family val="2"/>
      </rPr>
      <t>al stock of inward foreign investment</t>
    </r>
  </si>
  <si>
    <r>
      <rPr>
        <b/>
        <sz val="14"/>
        <color theme="4"/>
        <rFont val="Arial"/>
        <family val="2"/>
      </rPr>
      <t xml:space="preserve">جدول 2: </t>
    </r>
    <r>
      <rPr>
        <b/>
        <sz val="14"/>
        <rFont val="Arial"/>
        <family val="2"/>
      </rPr>
      <t xml:space="preserve">معدل نمو إجمالي رصيد الاستثمار الاجنبي الداخل </t>
    </r>
  </si>
  <si>
    <r>
      <rPr>
        <b/>
        <sz val="14"/>
        <color theme="4"/>
        <rFont val="Arial"/>
        <family val="2"/>
      </rPr>
      <t xml:space="preserve">جدول 1: </t>
    </r>
    <r>
      <rPr>
        <b/>
        <sz val="14"/>
        <rFont val="Arial"/>
        <family val="2"/>
      </rPr>
      <t xml:space="preserve">إجمالي رصيد الاستثمار الاجنبي الداخل </t>
    </r>
  </si>
  <si>
    <t>Percentage change of total stock of inward foreign investment</t>
  </si>
  <si>
    <t>Total stock of inward foreign investment</t>
  </si>
  <si>
    <t>إجمالي رصيد الاستثمار الاجنبي الداخل</t>
  </si>
  <si>
    <t>معدل نمو إجمالي رصيد الاستثمار الاجنبي الداخل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</si>
</sst>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mmm\-yyyy"/>
    <numFmt numFmtId="165" formatCode="_-* #,##0.00_-;\-* #,##0.00_-;_-* &quot;-&quot;??_-;_-@_-"/>
    <numFmt numFmtId="166" formatCode="_-* #,##0.00_-;_-* #,##0.00\-;_-* &quot;-&quot;??_-;_-@_-"/>
    <numFmt numFmtId="167" formatCode="_-* #,##0_-;\-* #,##0_-;_-* &quot;-&quot;??_-;_-@_-"/>
    <numFmt numFmtId="168" formatCode="_-* #,##0.0_-;_-* #,##0.0\-;_-* &quot;-&quot;??_-;_-@_-"/>
    <numFmt numFmtId="169" formatCode="0.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b/>
      <sz val="16"/>
      <color theme="0"/>
      <name val="Arial"/>
      <family val="2"/>
    </font>
    <font>
      <b/>
      <sz val="8"/>
      <color theme="0"/>
      <name val="Arial"/>
      <family val="2"/>
    </font>
    <font>
      <u/>
      <sz val="8"/>
      <color theme="10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14"/>
      <name val="Arial"/>
      <family val="2"/>
    </font>
    <font>
      <b/>
      <sz val="14"/>
      <color theme="4"/>
      <name val="Arial"/>
      <family val="2"/>
    </font>
    <font>
      <b/>
      <sz val="14"/>
      <color rgb="FF426A6E"/>
      <name val="Arial"/>
      <family val="2"/>
    </font>
    <font>
      <b/>
      <sz val="11"/>
      <color rgb="FF595959"/>
      <name val="Tahoma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sz val="8"/>
      <color rgb="FFFF000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i/>
      <sz val="8"/>
      <color theme="1"/>
      <name val="Arial"/>
      <family val="2"/>
    </font>
    <font>
      <b/>
      <sz val="1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6A36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49" fontId="14" fillId="0" borderId="0">
      <alignment horizontal="right" vertical="center" readingOrder="2"/>
    </xf>
    <xf numFmtId="165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/>
    </xf>
    <xf numFmtId="0" fontId="4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right" vertical="center" indent="1"/>
    </xf>
    <xf numFmtId="0" fontId="6" fillId="2" borderId="0" xfId="0" applyFont="1" applyFill="1" applyAlignment="1">
      <alignment horizontal="left" vertical="center" indent="1"/>
    </xf>
    <xf numFmtId="0" fontId="4" fillId="0" borderId="0" xfId="0" applyFont="1" applyAlignment="1">
      <alignment vertical="center"/>
    </xf>
    <xf numFmtId="0" fontId="7" fillId="0" borderId="0" xfId="1" applyFont="1" applyFill="1" applyAlignment="1">
      <alignment horizontal="left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10" fillId="0" borderId="0" xfId="0" applyFont="1" applyAlignment="1">
      <alignment horizontal="right" wrapText="1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1" quotePrefix="1" applyAlignment="1">
      <alignment horizontal="left" wrapText="1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11" fillId="0" borderId="0" xfId="2" applyFont="1" applyAlignment="1">
      <alignment vertical="center" wrapText="1" readingOrder="1"/>
    </xf>
    <xf numFmtId="49" fontId="4" fillId="0" borderId="0" xfId="3" applyFont="1" applyAlignment="1">
      <alignment horizontal="right" vertical="center"/>
    </xf>
    <xf numFmtId="0" fontId="15" fillId="0" borderId="0" xfId="0" applyFont="1" applyAlignment="1">
      <alignment vertical="center" readingOrder="2"/>
    </xf>
    <xf numFmtId="0" fontId="15" fillId="0" borderId="0" xfId="0" applyFont="1" applyAlignment="1">
      <alignment horizontal="right" vertical="center" readingOrder="2"/>
    </xf>
    <xf numFmtId="166" fontId="16" fillId="2" borderId="0" xfId="4" applyNumberFormat="1" applyFont="1" applyFill="1" applyBorder="1" applyAlignment="1">
      <alignment horizontal="left" vertical="center" readingOrder="1"/>
    </xf>
    <xf numFmtId="166" fontId="16" fillId="2" borderId="0" xfId="4" applyNumberFormat="1" applyFont="1" applyFill="1" applyBorder="1" applyAlignment="1">
      <alignment horizontal="right" vertical="center" readingOrder="1"/>
    </xf>
    <xf numFmtId="0" fontId="17" fillId="0" borderId="0" xfId="0" applyFont="1"/>
    <xf numFmtId="0" fontId="18" fillId="2" borderId="0" xfId="0" applyFont="1" applyFill="1"/>
    <xf numFmtId="0" fontId="16" fillId="2" borderId="0" xfId="4" applyNumberFormat="1" applyFont="1" applyFill="1" applyBorder="1" applyAlignment="1">
      <alignment horizontal="right" vertical="center" wrapText="1"/>
    </xf>
    <xf numFmtId="3" fontId="3" fillId="0" borderId="0" xfId="0" applyNumberFormat="1" applyFont="1"/>
    <xf numFmtId="166" fontId="20" fillId="0" borderId="0" xfId="4" applyNumberFormat="1" applyFont="1" applyFill="1" applyBorder="1" applyAlignment="1">
      <alignment vertical="center" readingOrder="1"/>
    </xf>
    <xf numFmtId="0" fontId="3" fillId="3" borderId="0" xfId="0" applyFont="1" applyFill="1"/>
    <xf numFmtId="166" fontId="15" fillId="0" borderId="0" xfId="4" applyNumberFormat="1" applyFont="1" applyFill="1" applyBorder="1" applyAlignment="1">
      <alignment horizontal="left" vertical="center" indent="1" readingOrder="1"/>
    </xf>
    <xf numFmtId="166" fontId="15" fillId="0" borderId="0" xfId="4" applyNumberFormat="1" applyFont="1" applyFill="1" applyBorder="1" applyAlignment="1">
      <alignment horizontal="right" vertical="center" indent="2" readingOrder="1"/>
    </xf>
    <xf numFmtId="0" fontId="21" fillId="3" borderId="0" xfId="0" applyFont="1" applyFill="1" applyAlignment="1">
      <alignment horizontal="left"/>
    </xf>
    <xf numFmtId="43" fontId="3" fillId="0" borderId="0" xfId="0" applyNumberFormat="1" applyFont="1"/>
    <xf numFmtId="0" fontId="21" fillId="0" borderId="0" xfId="0" applyFont="1"/>
    <xf numFmtId="168" fontId="3" fillId="0" borderId="0" xfId="0" applyNumberFormat="1" applyFont="1"/>
    <xf numFmtId="169" fontId="3" fillId="0" borderId="0" xfId="0" applyNumberFormat="1" applyFont="1"/>
    <xf numFmtId="166" fontId="19" fillId="0" borderId="1" xfId="4" applyNumberFormat="1" applyFont="1" applyFill="1" applyBorder="1" applyAlignment="1">
      <alignment vertical="center" readingOrder="1"/>
    </xf>
    <xf numFmtId="167" fontId="9" fillId="0" borderId="1" xfId="4" applyNumberFormat="1" applyFont="1" applyFill="1" applyBorder="1" applyAlignment="1">
      <alignment horizontal="right" vertical="center"/>
    </xf>
    <xf numFmtId="167" fontId="9" fillId="0" borderId="1" xfId="4" applyNumberFormat="1" applyFont="1" applyFill="1" applyBorder="1" applyAlignment="1">
      <alignment vertical="center"/>
    </xf>
    <xf numFmtId="166" fontId="19" fillId="0" borderId="1" xfId="4" applyNumberFormat="1" applyFont="1" applyFill="1" applyBorder="1" applyAlignment="1">
      <alignment horizontal="right" vertical="center" readingOrder="1"/>
    </xf>
    <xf numFmtId="169" fontId="9" fillId="0" borderId="1" xfId="4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</cellXfs>
  <cellStyles count="5">
    <cellStyle name="Comma 2" xfId="4" xr:uid="{2B9B3269-DD4D-4637-BBAF-AE3835DA438C}"/>
    <cellStyle name="Hyperlink" xfId="1" builtinId="8"/>
    <cellStyle name="Normal" xfId="0" builtinId="0"/>
    <cellStyle name="Normal 2 2 2" xfId="2" xr:uid="{FF78E994-D627-4107-AF70-9A323E1B20CF}"/>
    <cellStyle name="Table_Title" xfId="3" xr:uid="{585C9B2E-810C-49BF-A8F7-D3FBDEC485E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198120</xdr:colOff>
      <xdr:row>1</xdr:row>
      <xdr:rowOff>0</xdr:rowOff>
    </xdr:from>
    <xdr:to>
      <xdr:col>0</xdr:col>
      <xdr:colOff>2428642</xdr:colOff>
      <xdr:row>4</xdr:row>
      <xdr:rowOff>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873D048-D851-4A52-96C9-E2344DEB0B1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0352" b="20343"/>
        <a:stretch/>
      </xdr:blipFill>
      <xdr:spPr>
        <a:xfrm>
          <a:off x="198120" y="127000"/>
          <a:ext cx="2227347" cy="72453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1555114</xdr:colOff>
      <xdr:row>1</xdr:row>
      <xdr:rowOff>1323340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EA8E73D-5335-41AA-B4C9-FF750EA7423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55114" cy="145351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1543049</xdr:colOff>
      <xdr:row>1</xdr:row>
      <xdr:rowOff>1324610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364AE03-FF93-40D9-8E0A-3B7CE62D06D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543049" cy="14484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oreign%20Investment%20Statistics%202023%20-%20for%20CRM%20request(AutoRecover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able 1"/>
      <sheetName val="Table 2"/>
      <sheetName val="Table 3"/>
      <sheetName val="Table 4"/>
      <sheetName val="Table 5"/>
      <sheetName val="Table 6"/>
      <sheetName val="Table 7"/>
      <sheetName val="Table 8"/>
      <sheetName val="Table 9"/>
      <sheetName val="Table 10"/>
      <sheetName val="Table 11"/>
      <sheetName val="Table 13"/>
      <sheetName val="Table 12"/>
      <sheetName val="Table 14"/>
      <sheetName val="Table 15"/>
      <sheetName val="Table 16"/>
      <sheetName val="FDI by Region"/>
    </sheetNames>
    <sheetDataSet>
      <sheetData sheetId="0"/>
      <sheetData sheetId="1">
        <row r="8">
          <cell r="B8">
            <v>264121.84199807484</v>
          </cell>
          <cell r="C8">
            <v>298758.56999587407</v>
          </cell>
          <cell r="D8">
            <v>353101.00174033432</v>
          </cell>
          <cell r="E8">
            <v>459531.06616890006</v>
          </cell>
          <cell r="F8">
            <v>491024.88115455682</v>
          </cell>
          <cell r="G8">
            <v>519352.44934001123</v>
          </cell>
          <cell r="H8">
            <v>579268.25952699222</v>
          </cell>
          <cell r="I8">
            <v>693005.04315978102</v>
          </cell>
          <cell r="J8">
            <v>758346.80907941307</v>
          </cell>
          <cell r="K8">
            <v>831528.49082652573</v>
          </cell>
          <cell r="L8">
            <v>904576.12027199753</v>
          </cell>
        </row>
      </sheetData>
      <sheetData sheetId="2"/>
      <sheetData sheetId="3"/>
      <sheetData sheetId="4"/>
      <sheetData sheetId="5">
        <row r="8">
          <cell r="K8">
            <v>117480.13958849575</v>
          </cell>
          <cell r="L8">
            <v>135680.8264332597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8">
          <cell r="K8">
            <v>332241.3431558818</v>
          </cell>
          <cell r="L8">
            <v>310876.28890314867</v>
          </cell>
        </row>
      </sheetData>
      <sheetData sheetId="13"/>
      <sheetData sheetId="14"/>
      <sheetData sheetId="15">
        <row r="8">
          <cell r="K8">
            <v>381807.00808214821</v>
          </cell>
          <cell r="L8">
            <v>458019.0049355891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4D421-86D2-4B37-83A3-F7A59D9DF324}">
  <sheetPr>
    <pageSetUpPr autoPageBreaks="0"/>
  </sheetPr>
  <dimension ref="A1:YX124"/>
  <sheetViews>
    <sheetView showGridLines="0" tabSelected="1" zoomScale="80" zoomScaleNormal="80" workbookViewId="0">
      <selection activeCell="B3" sqref="B3"/>
    </sheetView>
  </sheetViews>
  <sheetFormatPr defaultColWidth="7.54296875" defaultRowHeight="10" x14ac:dyDescent="0.2"/>
  <cols>
    <col min="1" max="1" width="44.26953125" style="2" customWidth="1"/>
    <col min="2" max="2" width="89.54296875" style="2" customWidth="1"/>
    <col min="3" max="3" width="9.54296875" style="2" customWidth="1"/>
    <col min="4" max="4" width="82.54296875" style="2" customWidth="1"/>
    <col min="5" max="5" width="31.453125" style="2" customWidth="1"/>
    <col min="6" max="7" width="7.54296875" style="2"/>
    <col min="8" max="8" width="13.54296875" style="2" bestFit="1" customWidth="1"/>
    <col min="9" max="9" width="8.54296875" style="2" customWidth="1"/>
    <col min="10" max="10" width="9.54296875" style="2" customWidth="1"/>
    <col min="11" max="16384" width="7.54296875" style="2"/>
  </cols>
  <sheetData>
    <row r="1" spans="1:674" x14ac:dyDescent="0.2">
      <c r="A1" s="1"/>
    </row>
    <row r="2" spans="1:674" ht="10.5" x14ac:dyDescent="0.2">
      <c r="A2" s="1"/>
      <c r="B2" s="3"/>
      <c r="C2" s="3"/>
      <c r="D2" s="3"/>
      <c r="E2" s="3"/>
      <c r="F2" s="3"/>
    </row>
    <row r="3" spans="1:674" ht="36" customHeight="1" x14ac:dyDescent="0.2">
      <c r="A3" s="1"/>
      <c r="B3" s="4" t="s">
        <v>21</v>
      </c>
      <c r="C3" s="3"/>
      <c r="D3" s="5" t="s">
        <v>20</v>
      </c>
      <c r="E3" s="6"/>
      <c r="F3" s="6"/>
    </row>
    <row r="4" spans="1:674" ht="10.5" x14ac:dyDescent="0.2">
      <c r="A4" s="1"/>
      <c r="B4" s="3"/>
      <c r="C4" s="3"/>
      <c r="D4" s="3"/>
      <c r="E4" s="3"/>
      <c r="F4" s="3"/>
    </row>
    <row r="5" spans="1:674" ht="10.5" x14ac:dyDescent="0.2">
      <c r="A5" s="1"/>
      <c r="B5" s="7"/>
      <c r="C5" s="7"/>
      <c r="D5" s="7"/>
    </row>
    <row r="6" spans="1:674" x14ac:dyDescent="0.2">
      <c r="A6" s="1"/>
      <c r="C6" s="8"/>
    </row>
    <row r="7" spans="1:674" x14ac:dyDescent="0.2">
      <c r="A7" s="1"/>
      <c r="C7" s="8"/>
    </row>
    <row r="8" spans="1:674" s="10" customFormat="1" x14ac:dyDescent="0.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  <c r="CY8" s="9"/>
      <c r="CZ8" s="9"/>
      <c r="DA8" s="9"/>
      <c r="DB8" s="9"/>
      <c r="DC8" s="9"/>
      <c r="DD8" s="9"/>
      <c r="DE8" s="9"/>
      <c r="DF8" s="9"/>
      <c r="DG8" s="9"/>
      <c r="DH8" s="9"/>
      <c r="DI8" s="9"/>
      <c r="DJ8" s="9"/>
      <c r="DK8" s="9"/>
      <c r="DL8" s="9"/>
      <c r="DM8" s="9"/>
      <c r="DN8" s="9"/>
      <c r="DO8" s="9"/>
      <c r="DP8" s="9"/>
      <c r="DQ8" s="9"/>
      <c r="DR8" s="9"/>
      <c r="DS8" s="9"/>
      <c r="DT8" s="9"/>
      <c r="DU8" s="9"/>
      <c r="DV8" s="9"/>
      <c r="DW8" s="9"/>
      <c r="DX8" s="9"/>
      <c r="DY8" s="9"/>
      <c r="DZ8" s="9"/>
      <c r="EA8" s="9"/>
      <c r="EB8" s="9"/>
      <c r="EC8" s="9"/>
      <c r="ED8" s="9"/>
      <c r="EE8" s="9"/>
      <c r="EF8" s="9"/>
      <c r="EG8" s="9"/>
      <c r="EH8" s="9"/>
      <c r="EI8" s="9"/>
      <c r="EJ8" s="9"/>
      <c r="EK8" s="9"/>
      <c r="EL8" s="9"/>
      <c r="EM8" s="9"/>
      <c r="EN8" s="9"/>
      <c r="EO8" s="9"/>
      <c r="EP8" s="9"/>
      <c r="EQ8" s="9"/>
      <c r="ER8" s="9"/>
      <c r="ES8" s="9"/>
      <c r="ET8" s="9"/>
      <c r="EU8" s="9"/>
      <c r="EV8" s="9"/>
      <c r="EW8" s="9"/>
      <c r="EX8" s="9"/>
      <c r="EY8" s="9"/>
      <c r="EZ8" s="9"/>
      <c r="FA8" s="9"/>
      <c r="FB8" s="9"/>
      <c r="FC8" s="9"/>
      <c r="FD8" s="9"/>
      <c r="FE8" s="9"/>
      <c r="FF8" s="9"/>
      <c r="FG8" s="9"/>
      <c r="FH8" s="9"/>
      <c r="FI8" s="9"/>
      <c r="FJ8" s="9"/>
      <c r="FK8" s="9"/>
      <c r="FL8" s="9"/>
      <c r="FM8" s="9"/>
      <c r="FN8" s="9"/>
      <c r="FO8" s="9"/>
      <c r="FP8" s="9"/>
      <c r="FQ8" s="9"/>
      <c r="FR8" s="9"/>
      <c r="FS8" s="9"/>
      <c r="FT8" s="9"/>
      <c r="FU8" s="9"/>
      <c r="FV8" s="9"/>
      <c r="FW8" s="9"/>
      <c r="FX8" s="9"/>
      <c r="FY8" s="9"/>
      <c r="FZ8" s="9"/>
      <c r="GA8" s="9"/>
      <c r="GB8" s="9"/>
      <c r="GC8" s="9"/>
      <c r="GD8" s="9"/>
      <c r="GE8" s="9"/>
      <c r="GF8" s="9"/>
      <c r="GG8" s="9"/>
      <c r="GH8" s="9"/>
      <c r="GI8" s="9"/>
      <c r="GJ8" s="9"/>
      <c r="GK8" s="9"/>
      <c r="GL8" s="9"/>
      <c r="GM8" s="9"/>
      <c r="GN8" s="9"/>
      <c r="GO8" s="9"/>
      <c r="GP8" s="9"/>
      <c r="GQ8" s="9"/>
      <c r="GR8" s="9"/>
      <c r="GS8" s="9"/>
      <c r="GT8" s="9"/>
      <c r="GU8" s="9"/>
      <c r="GV8" s="9"/>
      <c r="GW8" s="9"/>
      <c r="GX8" s="9"/>
      <c r="GY8" s="9"/>
      <c r="GZ8" s="9"/>
      <c r="HA8" s="9"/>
      <c r="HB8" s="9"/>
      <c r="HC8" s="9"/>
      <c r="HD8" s="9"/>
      <c r="HE8" s="9"/>
      <c r="HF8" s="9"/>
      <c r="HG8" s="9"/>
      <c r="HH8" s="9"/>
      <c r="HI8" s="9"/>
      <c r="HJ8" s="9"/>
      <c r="HK8" s="9"/>
      <c r="HL8" s="9"/>
      <c r="HM8" s="9"/>
      <c r="HN8" s="9"/>
      <c r="HO8" s="9"/>
      <c r="HP8" s="9"/>
      <c r="HQ8" s="9"/>
      <c r="HR8" s="9"/>
      <c r="HS8" s="9"/>
      <c r="HT8" s="9"/>
      <c r="HU8" s="9"/>
      <c r="HV8" s="9"/>
      <c r="HW8" s="9"/>
      <c r="HX8" s="9"/>
      <c r="HY8" s="9"/>
      <c r="HZ8" s="9"/>
      <c r="IA8" s="9"/>
      <c r="IB8" s="9"/>
      <c r="IC8" s="9"/>
      <c r="ID8" s="9"/>
      <c r="IE8" s="9"/>
      <c r="IF8" s="9"/>
      <c r="IG8" s="9"/>
      <c r="IH8" s="9"/>
      <c r="II8" s="9"/>
      <c r="IJ8" s="9"/>
      <c r="IK8" s="9"/>
      <c r="IL8" s="9"/>
      <c r="IM8" s="9"/>
      <c r="IN8" s="9"/>
      <c r="IO8" s="9"/>
      <c r="IP8" s="9"/>
      <c r="IQ8" s="9"/>
      <c r="IR8" s="9"/>
      <c r="IS8" s="9"/>
      <c r="IT8" s="9"/>
      <c r="IU8" s="9"/>
      <c r="IV8" s="9"/>
      <c r="IW8" s="9"/>
      <c r="IX8" s="9"/>
      <c r="IY8" s="9"/>
      <c r="IZ8" s="9"/>
      <c r="JA8" s="9"/>
      <c r="JB8" s="9"/>
      <c r="JC8" s="9"/>
      <c r="JD8" s="9"/>
      <c r="JE8" s="9"/>
      <c r="JF8" s="9"/>
      <c r="JG8" s="9"/>
      <c r="JH8" s="9"/>
      <c r="JI8" s="9"/>
      <c r="JJ8" s="9"/>
      <c r="JK8" s="9"/>
      <c r="JL8" s="9"/>
      <c r="JM8" s="9"/>
      <c r="JN8" s="9"/>
      <c r="JO8" s="9"/>
      <c r="JP8" s="9"/>
      <c r="JQ8" s="9"/>
      <c r="JR8" s="9"/>
      <c r="JS8" s="9"/>
      <c r="JT8" s="9"/>
      <c r="JU8" s="9"/>
      <c r="JV8" s="9"/>
      <c r="JW8" s="9"/>
      <c r="JX8" s="9"/>
      <c r="JY8" s="9"/>
      <c r="JZ8" s="9"/>
      <c r="KA8" s="9"/>
      <c r="KB8" s="9"/>
      <c r="KC8" s="9"/>
      <c r="KD8" s="9"/>
      <c r="KE8" s="9"/>
      <c r="KF8" s="9"/>
      <c r="KG8" s="9"/>
      <c r="KH8" s="9"/>
      <c r="KI8" s="9"/>
      <c r="KJ8" s="9"/>
      <c r="KK8" s="9"/>
      <c r="KL8" s="9"/>
      <c r="KM8" s="9"/>
      <c r="KN8" s="9"/>
      <c r="KO8" s="9"/>
      <c r="KP8" s="9"/>
      <c r="KQ8" s="9"/>
      <c r="KR8" s="9"/>
      <c r="KS8" s="9"/>
      <c r="KT8" s="9"/>
      <c r="KU8" s="9"/>
      <c r="KV8" s="9"/>
      <c r="KW8" s="9"/>
      <c r="KX8" s="9"/>
      <c r="KY8" s="9"/>
      <c r="KZ8" s="9"/>
      <c r="LA8" s="9"/>
      <c r="LB8" s="9"/>
      <c r="LC8" s="9"/>
      <c r="LD8" s="9"/>
      <c r="LE8" s="9"/>
      <c r="LF8" s="9"/>
      <c r="LG8" s="9"/>
      <c r="LH8" s="9"/>
      <c r="LI8" s="9"/>
      <c r="LJ8" s="9"/>
      <c r="LK8" s="9"/>
      <c r="LL8" s="9"/>
      <c r="LM8" s="9"/>
      <c r="LN8" s="9"/>
      <c r="LO8" s="9"/>
      <c r="LP8" s="9"/>
      <c r="LQ8" s="9"/>
      <c r="LR8" s="9"/>
      <c r="LS8" s="9"/>
      <c r="LT8" s="9"/>
      <c r="LU8" s="9"/>
      <c r="LV8" s="9"/>
      <c r="LW8" s="9"/>
      <c r="LX8" s="9"/>
      <c r="LY8" s="9"/>
      <c r="LZ8" s="9"/>
      <c r="MA8" s="9"/>
      <c r="MB8" s="9"/>
      <c r="MC8" s="9"/>
      <c r="MD8" s="9"/>
      <c r="ME8" s="9"/>
      <c r="MF8" s="9"/>
      <c r="MG8" s="9"/>
      <c r="MH8" s="9"/>
      <c r="MI8" s="9"/>
      <c r="MJ8" s="9"/>
      <c r="MK8" s="9"/>
      <c r="ML8" s="9"/>
      <c r="MM8" s="9"/>
      <c r="MN8" s="9"/>
      <c r="MO8" s="9"/>
      <c r="MP8" s="9"/>
      <c r="MQ8" s="9"/>
      <c r="MR8" s="9"/>
      <c r="MS8" s="9"/>
      <c r="MT8" s="9"/>
      <c r="MU8" s="9"/>
      <c r="MV8" s="9"/>
      <c r="MW8" s="9"/>
      <c r="MX8" s="9"/>
      <c r="MY8" s="9"/>
      <c r="MZ8" s="9"/>
      <c r="NA8" s="9"/>
      <c r="NB8" s="9"/>
      <c r="NC8" s="9"/>
      <c r="ND8" s="9"/>
      <c r="NE8" s="9"/>
      <c r="NF8" s="9"/>
      <c r="NG8" s="9"/>
      <c r="NH8" s="9"/>
      <c r="NI8" s="9"/>
      <c r="NJ8" s="9"/>
      <c r="NK8" s="9"/>
      <c r="NL8" s="9"/>
      <c r="NM8" s="9"/>
      <c r="NN8" s="9"/>
      <c r="NO8" s="9"/>
      <c r="NP8" s="9"/>
      <c r="NQ8" s="9"/>
      <c r="NR8" s="9"/>
      <c r="NS8" s="9"/>
      <c r="NT8" s="9"/>
      <c r="NU8" s="9"/>
      <c r="NV8" s="9"/>
      <c r="NW8" s="9"/>
      <c r="NX8" s="9"/>
      <c r="NY8" s="9"/>
      <c r="NZ8" s="9"/>
      <c r="OA8" s="9"/>
      <c r="OB8" s="9"/>
      <c r="OC8" s="9"/>
      <c r="OD8" s="9"/>
      <c r="OE8" s="9"/>
      <c r="OF8" s="9"/>
      <c r="OG8" s="9"/>
      <c r="OH8" s="9"/>
      <c r="OI8" s="9"/>
      <c r="OJ8" s="9"/>
      <c r="OK8" s="9"/>
      <c r="OL8" s="9"/>
      <c r="OM8" s="9"/>
      <c r="ON8" s="9"/>
      <c r="OO8" s="9"/>
      <c r="OP8" s="9"/>
      <c r="OQ8" s="9"/>
      <c r="OR8" s="9"/>
      <c r="OS8" s="9"/>
      <c r="OT8" s="9"/>
      <c r="OU8" s="9"/>
      <c r="OV8" s="9"/>
      <c r="OW8" s="9"/>
      <c r="OX8" s="9"/>
      <c r="OY8" s="9"/>
      <c r="OZ8" s="9"/>
      <c r="PA8" s="9"/>
      <c r="PB8" s="9"/>
      <c r="PC8" s="9"/>
      <c r="PD8" s="9"/>
      <c r="PE8" s="9"/>
      <c r="PF8" s="9"/>
      <c r="PG8" s="9"/>
      <c r="PH8" s="9"/>
      <c r="PI8" s="9"/>
      <c r="PJ8" s="9"/>
      <c r="PK8" s="9"/>
      <c r="PL8" s="9"/>
      <c r="PM8" s="9"/>
      <c r="PN8" s="9"/>
      <c r="PO8" s="9"/>
      <c r="PP8" s="9"/>
      <c r="PQ8" s="9"/>
      <c r="PR8" s="9"/>
      <c r="PS8" s="9"/>
      <c r="PT8" s="9"/>
      <c r="PU8" s="9"/>
      <c r="PV8" s="9"/>
      <c r="PW8" s="9"/>
      <c r="PX8" s="9"/>
      <c r="PY8" s="9"/>
      <c r="PZ8" s="9"/>
      <c r="QA8" s="9"/>
      <c r="QB8" s="9"/>
      <c r="QC8" s="9"/>
      <c r="QD8" s="9"/>
      <c r="QE8" s="9"/>
      <c r="QF8" s="9"/>
      <c r="QG8" s="9"/>
      <c r="QH8" s="9"/>
      <c r="QI8" s="9"/>
      <c r="QJ8" s="9"/>
      <c r="QK8" s="9"/>
      <c r="QL8" s="9"/>
      <c r="QM8" s="9"/>
      <c r="QN8" s="9"/>
      <c r="QO8" s="9"/>
      <c r="QP8" s="9"/>
      <c r="QQ8" s="9"/>
      <c r="QR8" s="9"/>
      <c r="QS8" s="9"/>
      <c r="QT8" s="9"/>
      <c r="QU8" s="9"/>
      <c r="QV8" s="9"/>
      <c r="QW8" s="9"/>
      <c r="QX8" s="9"/>
      <c r="QY8" s="9"/>
      <c r="QZ8" s="9"/>
      <c r="RA8" s="9"/>
      <c r="RB8" s="9"/>
      <c r="RC8" s="9"/>
      <c r="RD8" s="9"/>
      <c r="RE8" s="9"/>
      <c r="RF8" s="9"/>
      <c r="RG8" s="9"/>
      <c r="RH8" s="9"/>
      <c r="RI8" s="9"/>
      <c r="RJ8" s="9"/>
      <c r="RK8" s="9"/>
      <c r="RL8" s="9"/>
      <c r="RM8" s="9"/>
      <c r="RN8" s="9"/>
      <c r="RO8" s="9"/>
      <c r="RP8" s="9"/>
      <c r="RQ8" s="9"/>
      <c r="RR8" s="9"/>
      <c r="RS8" s="9"/>
      <c r="RT8" s="9"/>
      <c r="RU8" s="9"/>
      <c r="RV8" s="9"/>
      <c r="RW8" s="9"/>
      <c r="RX8" s="9"/>
      <c r="RY8" s="9"/>
      <c r="RZ8" s="9"/>
      <c r="SA8" s="9"/>
      <c r="SB8" s="9"/>
      <c r="SC8" s="9"/>
      <c r="SD8" s="9"/>
      <c r="SE8" s="9"/>
      <c r="SF8" s="9"/>
      <c r="SG8" s="9"/>
      <c r="SH8" s="9"/>
      <c r="SI8" s="9"/>
      <c r="SJ8" s="9"/>
      <c r="SK8" s="9"/>
      <c r="SL8" s="9"/>
      <c r="SM8" s="9"/>
      <c r="SN8" s="9"/>
      <c r="SO8" s="9"/>
      <c r="SP8" s="9"/>
      <c r="SQ8" s="9"/>
      <c r="SR8" s="9"/>
      <c r="SS8" s="9"/>
      <c r="ST8" s="9"/>
      <c r="SU8" s="9"/>
      <c r="SV8" s="9"/>
      <c r="SW8" s="9"/>
      <c r="SX8" s="9"/>
      <c r="SY8" s="9"/>
      <c r="SZ8" s="9"/>
      <c r="TA8" s="9"/>
      <c r="TB8" s="9"/>
      <c r="TC8" s="9"/>
      <c r="TD8" s="9"/>
      <c r="TE8" s="9"/>
      <c r="TF8" s="9"/>
      <c r="TG8" s="9"/>
      <c r="TH8" s="9"/>
      <c r="TI8" s="9"/>
      <c r="TJ8" s="9"/>
      <c r="TK8" s="9"/>
      <c r="TL8" s="9"/>
      <c r="TM8" s="9"/>
      <c r="TN8" s="9"/>
      <c r="TO8" s="9"/>
      <c r="TP8" s="9"/>
      <c r="TQ8" s="9"/>
      <c r="TR8" s="9"/>
      <c r="TS8" s="9"/>
      <c r="TT8" s="9"/>
      <c r="TU8" s="9"/>
      <c r="TV8" s="9"/>
      <c r="TW8" s="9"/>
      <c r="TX8" s="9"/>
      <c r="TY8" s="9"/>
      <c r="TZ8" s="9"/>
      <c r="UA8" s="9"/>
      <c r="UB8" s="9"/>
      <c r="UC8" s="9"/>
      <c r="UD8" s="9"/>
      <c r="UE8" s="9"/>
      <c r="UF8" s="9"/>
      <c r="UG8" s="9"/>
      <c r="UH8" s="9"/>
      <c r="UI8" s="9"/>
      <c r="UJ8" s="9"/>
      <c r="UK8" s="9"/>
      <c r="UL8" s="9"/>
      <c r="UM8" s="9"/>
      <c r="UN8" s="9"/>
      <c r="UO8" s="9"/>
      <c r="UP8" s="9"/>
      <c r="UQ8" s="9"/>
      <c r="UR8" s="9"/>
      <c r="US8" s="9"/>
      <c r="UT8" s="9"/>
      <c r="UU8" s="9"/>
      <c r="UV8" s="9"/>
      <c r="UW8" s="9"/>
      <c r="UX8" s="9"/>
      <c r="UY8" s="9"/>
      <c r="UZ8" s="9"/>
      <c r="VA8" s="9"/>
      <c r="VB8" s="9"/>
      <c r="VC8" s="9"/>
      <c r="VD8" s="9"/>
      <c r="VE8" s="9"/>
      <c r="VF8" s="9"/>
      <c r="VG8" s="9"/>
      <c r="VH8" s="9"/>
      <c r="VI8" s="9"/>
      <c r="VJ8" s="9"/>
      <c r="VK8" s="9"/>
      <c r="VL8" s="9"/>
      <c r="VM8" s="9"/>
      <c r="VN8" s="9"/>
      <c r="VO8" s="9"/>
      <c r="VP8" s="9"/>
      <c r="VQ8" s="9"/>
      <c r="VR8" s="9"/>
      <c r="VS8" s="9"/>
      <c r="VT8" s="9"/>
      <c r="VU8" s="9"/>
      <c r="VV8" s="9"/>
      <c r="VW8" s="9"/>
      <c r="VX8" s="9"/>
      <c r="VY8" s="9"/>
      <c r="VZ8" s="9"/>
      <c r="WA8" s="9"/>
      <c r="WB8" s="9"/>
      <c r="WC8" s="9"/>
      <c r="WD8" s="9"/>
      <c r="WE8" s="9"/>
      <c r="WF8" s="9"/>
      <c r="WG8" s="9"/>
      <c r="WH8" s="9"/>
      <c r="WI8" s="9"/>
      <c r="WJ8" s="9"/>
      <c r="WK8" s="9"/>
      <c r="WL8" s="9"/>
      <c r="WM8" s="9"/>
      <c r="WN8" s="9"/>
      <c r="WO8" s="9"/>
      <c r="WP8" s="9"/>
      <c r="WQ8" s="9"/>
      <c r="WR8" s="9"/>
      <c r="WS8" s="9"/>
      <c r="WT8" s="9"/>
      <c r="WU8" s="9"/>
      <c r="WV8" s="9"/>
      <c r="WW8" s="9"/>
      <c r="WX8" s="9"/>
      <c r="WY8" s="9"/>
      <c r="WZ8" s="9"/>
      <c r="XA8" s="9"/>
      <c r="XB8" s="9"/>
      <c r="XC8" s="9"/>
      <c r="XD8" s="9"/>
      <c r="XE8" s="9"/>
      <c r="XF8" s="9"/>
      <c r="XG8" s="9"/>
      <c r="XH8" s="9"/>
      <c r="XI8" s="9"/>
      <c r="XJ8" s="9"/>
      <c r="XK8" s="9"/>
      <c r="XL8" s="9"/>
      <c r="XM8" s="9"/>
      <c r="XN8" s="9"/>
      <c r="XO8" s="9"/>
      <c r="XP8" s="9"/>
      <c r="XQ8" s="9"/>
      <c r="XR8" s="9"/>
      <c r="XS8" s="9"/>
      <c r="XT8" s="9"/>
      <c r="XU8" s="9"/>
      <c r="XV8" s="9"/>
      <c r="XW8" s="9"/>
      <c r="XX8" s="9"/>
      <c r="XY8" s="9"/>
      <c r="XZ8" s="9"/>
      <c r="YA8" s="9"/>
      <c r="YB8" s="9"/>
      <c r="YC8" s="9"/>
      <c r="YD8" s="9"/>
      <c r="YE8" s="9"/>
      <c r="YF8" s="9"/>
      <c r="YG8" s="9"/>
      <c r="YH8" s="9"/>
      <c r="YI8" s="9"/>
      <c r="YJ8" s="9"/>
      <c r="YK8" s="9"/>
      <c r="YL8" s="9"/>
      <c r="YM8" s="9"/>
      <c r="YN8" s="9"/>
      <c r="YO8" s="9"/>
      <c r="YP8" s="9"/>
      <c r="YQ8" s="9"/>
      <c r="YR8" s="9"/>
      <c r="YS8" s="9"/>
      <c r="YT8" s="9"/>
      <c r="YU8" s="9"/>
      <c r="YV8" s="9"/>
      <c r="YW8" s="9"/>
      <c r="YX8" s="9"/>
    </row>
    <row r="9" spans="1:674" ht="22.5" customHeight="1" x14ac:dyDescent="0.3">
      <c r="B9" s="11" t="s">
        <v>0</v>
      </c>
      <c r="C9" s="12" t="s">
        <v>1</v>
      </c>
      <c r="D9" s="13" t="s">
        <v>2</v>
      </c>
      <c r="E9" s="11"/>
      <c r="F9" s="11"/>
    </row>
    <row r="10" spans="1:674" ht="14.9" customHeight="1" x14ac:dyDescent="0.35">
      <c r="A10" s="14"/>
      <c r="B10" s="15" t="s">
        <v>27</v>
      </c>
      <c r="C10" s="16" t="s">
        <v>3</v>
      </c>
      <c r="D10" s="17" t="s">
        <v>28</v>
      </c>
      <c r="E10" s="11"/>
      <c r="F10" s="11"/>
    </row>
    <row r="11" spans="1:674" ht="21.75" customHeight="1" x14ac:dyDescent="0.35">
      <c r="A11" s="14"/>
      <c r="B11" s="43" t="s">
        <v>26</v>
      </c>
      <c r="C11" s="16" t="s">
        <v>4</v>
      </c>
      <c r="D11" s="17" t="s">
        <v>29</v>
      </c>
    </row>
    <row r="12" spans="1:674" ht="18.75" customHeight="1" x14ac:dyDescent="0.2">
      <c r="A12" s="14"/>
    </row>
    <row r="13" spans="1:674" ht="18.75" customHeight="1" x14ac:dyDescent="0.2">
      <c r="A13" s="14"/>
    </row>
    <row r="14" spans="1:674" ht="17.25" customHeight="1" x14ac:dyDescent="0.2">
      <c r="A14" s="14"/>
    </row>
    <row r="15" spans="1:674" ht="24" customHeight="1" x14ac:dyDescent="0.2">
      <c r="A15" s="14"/>
    </row>
    <row r="16" spans="1:674" ht="18" customHeight="1" x14ac:dyDescent="0.2">
      <c r="A16" s="14"/>
    </row>
    <row r="17" spans="1:3" x14ac:dyDescent="0.2">
      <c r="A17" s="14"/>
    </row>
    <row r="18" spans="1:3" x14ac:dyDescent="0.2">
      <c r="A18" s="14"/>
    </row>
    <row r="19" spans="1:3" x14ac:dyDescent="0.2">
      <c r="A19" s="14"/>
      <c r="C19" s="8"/>
    </row>
    <row r="20" spans="1:3" x14ac:dyDescent="0.2">
      <c r="A20" s="14"/>
    </row>
    <row r="21" spans="1:3" x14ac:dyDescent="0.2">
      <c r="A21" s="14"/>
    </row>
    <row r="22" spans="1:3" x14ac:dyDescent="0.2">
      <c r="A22" s="14"/>
    </row>
    <row r="23" spans="1:3" x14ac:dyDescent="0.2">
      <c r="A23" s="14"/>
    </row>
    <row r="24" spans="1:3" x14ac:dyDescent="0.2">
      <c r="A24" s="14"/>
    </row>
    <row r="25" spans="1:3" x14ac:dyDescent="0.2">
      <c r="A25" s="14"/>
    </row>
    <row r="26" spans="1:3" x14ac:dyDescent="0.2">
      <c r="A26" s="14"/>
    </row>
    <row r="27" spans="1:3" x14ac:dyDescent="0.2">
      <c r="A27" s="14"/>
    </row>
    <row r="28" spans="1:3" x14ac:dyDescent="0.2">
      <c r="A28" s="14"/>
    </row>
    <row r="29" spans="1:3" x14ac:dyDescent="0.2">
      <c r="A29" s="14"/>
    </row>
    <row r="30" spans="1:3" x14ac:dyDescent="0.2">
      <c r="A30" s="14"/>
    </row>
    <row r="31" spans="1:3" x14ac:dyDescent="0.2">
      <c r="A31" s="14"/>
    </row>
    <row r="32" spans="1:3" x14ac:dyDescent="0.2">
      <c r="A32" s="14"/>
    </row>
    <row r="33" spans="1:1" x14ac:dyDescent="0.2">
      <c r="A33" s="14"/>
    </row>
    <row r="34" spans="1:1" x14ac:dyDescent="0.2">
      <c r="A34" s="14"/>
    </row>
    <row r="35" spans="1:1" x14ac:dyDescent="0.2">
      <c r="A35" s="14"/>
    </row>
    <row r="36" spans="1:1" x14ac:dyDescent="0.2">
      <c r="A36" s="14"/>
    </row>
    <row r="37" spans="1:1" x14ac:dyDescent="0.2">
      <c r="A37" s="14"/>
    </row>
    <row r="38" spans="1:1" x14ac:dyDescent="0.2">
      <c r="A38" s="14"/>
    </row>
    <row r="39" spans="1:1" x14ac:dyDescent="0.2">
      <c r="A39" s="14"/>
    </row>
    <row r="40" spans="1:1" x14ac:dyDescent="0.2">
      <c r="A40" s="14"/>
    </row>
    <row r="41" spans="1:1" x14ac:dyDescent="0.2">
      <c r="A41" s="14"/>
    </row>
    <row r="42" spans="1:1" x14ac:dyDescent="0.2">
      <c r="A42" s="14"/>
    </row>
    <row r="43" spans="1:1" x14ac:dyDescent="0.2">
      <c r="A43" s="14"/>
    </row>
    <row r="44" spans="1:1" x14ac:dyDescent="0.2">
      <c r="A44" s="14"/>
    </row>
    <row r="45" spans="1:1" x14ac:dyDescent="0.2">
      <c r="A45" s="14"/>
    </row>
    <row r="46" spans="1:1" x14ac:dyDescent="0.2">
      <c r="A46" s="14"/>
    </row>
    <row r="47" spans="1:1" x14ac:dyDescent="0.2">
      <c r="A47" s="14"/>
    </row>
    <row r="48" spans="1:1" x14ac:dyDescent="0.2">
      <c r="A48" s="14"/>
    </row>
    <row r="49" spans="1:1" x14ac:dyDescent="0.2">
      <c r="A49" s="14"/>
    </row>
    <row r="50" spans="1:1" x14ac:dyDescent="0.2">
      <c r="A50" s="14"/>
    </row>
    <row r="51" spans="1:1" x14ac:dyDescent="0.2">
      <c r="A51" s="14"/>
    </row>
    <row r="52" spans="1:1" x14ac:dyDescent="0.2">
      <c r="A52" s="14"/>
    </row>
    <row r="53" spans="1:1" x14ac:dyDescent="0.2">
      <c r="A53" s="14"/>
    </row>
    <row r="54" spans="1:1" x14ac:dyDescent="0.2">
      <c r="A54" s="14"/>
    </row>
    <row r="55" spans="1:1" x14ac:dyDescent="0.2">
      <c r="A55" s="14"/>
    </row>
    <row r="56" spans="1:1" x14ac:dyDescent="0.2">
      <c r="A56" s="14"/>
    </row>
    <row r="57" spans="1:1" x14ac:dyDescent="0.2">
      <c r="A57" s="14"/>
    </row>
    <row r="58" spans="1:1" x14ac:dyDescent="0.2">
      <c r="A58" s="14"/>
    </row>
    <row r="59" spans="1:1" x14ac:dyDescent="0.2">
      <c r="A59" s="14"/>
    </row>
    <row r="60" spans="1:1" x14ac:dyDescent="0.2">
      <c r="A60" s="14"/>
    </row>
    <row r="61" spans="1:1" x14ac:dyDescent="0.2">
      <c r="A61" s="14"/>
    </row>
    <row r="62" spans="1:1" x14ac:dyDescent="0.2">
      <c r="A62" s="14"/>
    </row>
    <row r="63" spans="1:1" x14ac:dyDescent="0.2">
      <c r="A63" s="14"/>
    </row>
    <row r="64" spans="1:1" x14ac:dyDescent="0.2">
      <c r="A64" s="14"/>
    </row>
    <row r="65" spans="1:1" x14ac:dyDescent="0.2">
      <c r="A65" s="14"/>
    </row>
    <row r="66" spans="1:1" x14ac:dyDescent="0.2">
      <c r="A66" s="14"/>
    </row>
    <row r="67" spans="1:1" x14ac:dyDescent="0.2">
      <c r="A67" s="14"/>
    </row>
    <row r="68" spans="1:1" x14ac:dyDescent="0.2">
      <c r="A68" s="14"/>
    </row>
    <row r="69" spans="1:1" x14ac:dyDescent="0.2">
      <c r="A69" s="14"/>
    </row>
    <row r="70" spans="1:1" x14ac:dyDescent="0.2">
      <c r="A70" s="14"/>
    </row>
    <row r="71" spans="1:1" x14ac:dyDescent="0.2">
      <c r="A71" s="14"/>
    </row>
    <row r="72" spans="1:1" x14ac:dyDescent="0.2">
      <c r="A72" s="14"/>
    </row>
    <row r="73" spans="1:1" x14ac:dyDescent="0.2">
      <c r="A73" s="14"/>
    </row>
    <row r="74" spans="1:1" x14ac:dyDescent="0.2">
      <c r="A74" s="14"/>
    </row>
    <row r="75" spans="1:1" x14ac:dyDescent="0.2">
      <c r="A75" s="14"/>
    </row>
    <row r="76" spans="1:1" x14ac:dyDescent="0.2">
      <c r="A76" s="14"/>
    </row>
    <row r="77" spans="1:1" x14ac:dyDescent="0.2">
      <c r="A77" s="14"/>
    </row>
    <row r="78" spans="1:1" x14ac:dyDescent="0.2">
      <c r="A78" s="14"/>
    </row>
    <row r="79" spans="1:1" x14ac:dyDescent="0.2">
      <c r="A79" s="14"/>
    </row>
    <row r="80" spans="1:1" x14ac:dyDescent="0.2">
      <c r="A80" s="14"/>
    </row>
    <row r="81" spans="1:1" x14ac:dyDescent="0.2">
      <c r="A81" s="14"/>
    </row>
    <row r="82" spans="1:1" x14ac:dyDescent="0.2">
      <c r="A82" s="14"/>
    </row>
    <row r="83" spans="1:1" x14ac:dyDescent="0.2">
      <c r="A83" s="14"/>
    </row>
    <row r="84" spans="1:1" x14ac:dyDescent="0.2">
      <c r="A84" s="14"/>
    </row>
    <row r="85" spans="1:1" x14ac:dyDescent="0.2">
      <c r="A85" s="14"/>
    </row>
    <row r="86" spans="1:1" x14ac:dyDescent="0.2">
      <c r="A86" s="14"/>
    </row>
    <row r="87" spans="1:1" x14ac:dyDescent="0.2">
      <c r="A87" s="14"/>
    </row>
    <row r="88" spans="1:1" x14ac:dyDescent="0.2">
      <c r="A88" s="14"/>
    </row>
    <row r="89" spans="1:1" x14ac:dyDescent="0.2">
      <c r="A89" s="14"/>
    </row>
    <row r="90" spans="1:1" x14ac:dyDescent="0.2">
      <c r="A90" s="14"/>
    </row>
    <row r="91" spans="1:1" x14ac:dyDescent="0.2">
      <c r="A91" s="14"/>
    </row>
    <row r="92" spans="1:1" x14ac:dyDescent="0.2">
      <c r="A92" s="14"/>
    </row>
    <row r="93" spans="1:1" x14ac:dyDescent="0.2">
      <c r="A93" s="14"/>
    </row>
    <row r="94" spans="1:1" x14ac:dyDescent="0.2">
      <c r="A94" s="14"/>
    </row>
    <row r="95" spans="1:1" x14ac:dyDescent="0.2">
      <c r="A95" s="14"/>
    </row>
    <row r="96" spans="1:1" x14ac:dyDescent="0.2">
      <c r="A96" s="14"/>
    </row>
    <row r="97" spans="1:1" x14ac:dyDescent="0.2">
      <c r="A97" s="14"/>
    </row>
    <row r="98" spans="1:1" x14ac:dyDescent="0.2">
      <c r="A98" s="14"/>
    </row>
    <row r="99" spans="1:1" x14ac:dyDescent="0.2">
      <c r="A99" s="14"/>
    </row>
    <row r="100" spans="1:1" x14ac:dyDescent="0.2">
      <c r="A100" s="14"/>
    </row>
    <row r="101" spans="1:1" x14ac:dyDescent="0.2">
      <c r="A101" s="14"/>
    </row>
    <row r="102" spans="1:1" x14ac:dyDescent="0.2">
      <c r="A102" s="14"/>
    </row>
    <row r="103" spans="1:1" x14ac:dyDescent="0.2">
      <c r="A103" s="14"/>
    </row>
    <row r="104" spans="1:1" x14ac:dyDescent="0.2">
      <c r="A104" s="14"/>
    </row>
    <row r="105" spans="1:1" x14ac:dyDescent="0.2">
      <c r="A105" s="14"/>
    </row>
    <row r="106" spans="1:1" x14ac:dyDescent="0.2">
      <c r="A106" s="14"/>
    </row>
    <row r="107" spans="1:1" x14ac:dyDescent="0.2">
      <c r="A107" s="14"/>
    </row>
    <row r="108" spans="1:1" x14ac:dyDescent="0.2">
      <c r="A108" s="14"/>
    </row>
    <row r="109" spans="1:1" x14ac:dyDescent="0.2">
      <c r="A109" s="14"/>
    </row>
    <row r="110" spans="1:1" x14ac:dyDescent="0.2">
      <c r="A110" s="14"/>
    </row>
    <row r="111" spans="1:1" x14ac:dyDescent="0.2">
      <c r="A111" s="14"/>
    </row>
    <row r="112" spans="1:1" x14ac:dyDescent="0.2">
      <c r="A112" s="14"/>
    </row>
    <row r="113" spans="1:1" x14ac:dyDescent="0.2">
      <c r="A113" s="14"/>
    </row>
    <row r="114" spans="1:1" x14ac:dyDescent="0.2">
      <c r="A114" s="14"/>
    </row>
    <row r="115" spans="1:1" x14ac:dyDescent="0.2">
      <c r="A115" s="14"/>
    </row>
    <row r="116" spans="1:1" x14ac:dyDescent="0.2">
      <c r="A116" s="14"/>
    </row>
    <row r="117" spans="1:1" x14ac:dyDescent="0.2">
      <c r="A117" s="14"/>
    </row>
    <row r="118" spans="1:1" x14ac:dyDescent="0.2">
      <c r="A118" s="14"/>
    </row>
    <row r="119" spans="1:1" x14ac:dyDescent="0.2">
      <c r="A119" s="14"/>
    </row>
    <row r="120" spans="1:1" x14ac:dyDescent="0.2">
      <c r="A120" s="14"/>
    </row>
    <row r="121" spans="1:1" x14ac:dyDescent="0.2">
      <c r="A121" s="14"/>
    </row>
    <row r="122" spans="1:1" x14ac:dyDescent="0.2">
      <c r="A122" s="14"/>
    </row>
    <row r="123" spans="1:1" x14ac:dyDescent="0.2">
      <c r="A123" s="14"/>
    </row>
    <row r="124" spans="1:1" x14ac:dyDescent="0.2">
      <c r="A124" s="14"/>
    </row>
  </sheetData>
  <hyperlinks>
    <hyperlink ref="C10" location="'Table 1'!A1" display="'Table 1" xr:uid="{C12F6B7B-165F-4957-AC46-23CA324FCF42}"/>
    <hyperlink ref="C11" location="'Table 2'!A1" display="Table 2" xr:uid="{62172439-0DA7-4389-94F9-92672DF7CC1D}"/>
  </hyperlinks>
  <pageMargins left="0.7" right="0.7" top="0.75" bottom="0.75" header="0.3" footer="0.3"/>
  <pageSetup orientation="portrait" r:id="rId1"/>
  <headerFooter>
    <oddFooter>&amp;L&amp;"Times New Roman,Regular"&amp;12&amp;K000000This document is classified as &amp;C_x000D_&amp;1#&amp;"Calibri"&amp;11&amp;K000000 This is classified as Confidential</oddFooter>
    <evenFooter>&amp;L&amp;"Times New Roman,Regular"&amp;12&amp;K000000This document is classified as </evenFooter>
    <firstFooter>&amp;L&amp;"Times New Roman,Regular"&amp;12&amp;K000000This document is classified as 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75898-02A5-4ECB-ABD3-BC201A838CCB}">
  <sheetPr>
    <pageSetUpPr autoPageBreaks="0"/>
  </sheetPr>
  <dimension ref="A2:U16"/>
  <sheetViews>
    <sheetView showGridLines="0" topLeftCell="A2" zoomScaleNormal="100" workbookViewId="0">
      <pane xSplit="1" topLeftCell="H1" activePane="topRight" state="frozen"/>
      <selection activeCell="A2" sqref="A2"/>
      <selection pane="topRight" activeCell="M3" sqref="M3"/>
    </sheetView>
  </sheetViews>
  <sheetFormatPr defaultColWidth="8.54296875" defaultRowHeight="10" x14ac:dyDescent="0.2"/>
  <cols>
    <col min="1" max="1" width="49.81640625" style="1" customWidth="1"/>
    <col min="2" max="12" width="14.453125" style="1" customWidth="1"/>
    <col min="13" max="13" width="38" style="18" customWidth="1"/>
    <col min="14" max="14" width="45.54296875" style="1" customWidth="1"/>
    <col min="15" max="16384" width="8.54296875" style="1"/>
  </cols>
  <sheetData>
    <row r="2" spans="1:21" ht="133.4" customHeight="1" x14ac:dyDescent="0.2"/>
    <row r="3" spans="1:21" ht="36" x14ac:dyDescent="0.2">
      <c r="A3" s="19" t="s">
        <v>23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9" t="s">
        <v>25</v>
      </c>
      <c r="O3" s="21"/>
      <c r="P3" s="21"/>
      <c r="Q3" s="21"/>
      <c r="R3" s="21"/>
      <c r="S3" s="21"/>
      <c r="T3" s="21"/>
      <c r="U3" s="21"/>
    </row>
    <row r="4" spans="1:21" ht="10.5" x14ac:dyDescent="0.2">
      <c r="A4" s="2" t="s">
        <v>5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2" t="s">
        <v>6</v>
      </c>
      <c r="O4" s="21"/>
      <c r="P4" s="21"/>
      <c r="Q4" s="21"/>
      <c r="R4" s="21"/>
      <c r="S4" s="21"/>
      <c r="T4" s="21"/>
      <c r="U4" s="21"/>
    </row>
    <row r="5" spans="1:21" ht="10.5" x14ac:dyDescent="0.2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1"/>
      <c r="O5" s="21"/>
      <c r="P5" s="21"/>
      <c r="Q5" s="21"/>
      <c r="R5" s="21"/>
      <c r="S5" s="21"/>
      <c r="T5" s="21"/>
      <c r="U5" s="21"/>
    </row>
    <row r="6" spans="1:21" ht="13" x14ac:dyDescent="0.2">
      <c r="A6" s="23" t="s">
        <v>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 t="s">
        <v>8</v>
      </c>
      <c r="N6" s="21"/>
      <c r="O6" s="21"/>
      <c r="P6" s="21"/>
      <c r="Q6" s="25"/>
      <c r="R6" s="21"/>
      <c r="S6" s="21"/>
      <c r="T6" s="21"/>
    </row>
    <row r="7" spans="1:21" ht="13" x14ac:dyDescent="0.25">
      <c r="A7" s="26"/>
      <c r="B7" s="27">
        <v>2013</v>
      </c>
      <c r="C7" s="27">
        <v>2014</v>
      </c>
      <c r="D7" s="27">
        <v>2015</v>
      </c>
      <c r="E7" s="27">
        <v>2016</v>
      </c>
      <c r="F7" s="27">
        <v>2017</v>
      </c>
      <c r="G7" s="27">
        <v>2018</v>
      </c>
      <c r="H7" s="27">
        <v>2019</v>
      </c>
      <c r="I7" s="27">
        <v>2020</v>
      </c>
      <c r="J7" s="27">
        <v>2021</v>
      </c>
      <c r="K7" s="27">
        <v>2022</v>
      </c>
      <c r="L7" s="27">
        <v>2023</v>
      </c>
      <c r="M7" s="24"/>
      <c r="N7" s="21"/>
      <c r="O7" s="21"/>
      <c r="P7" s="21"/>
      <c r="Q7" s="25"/>
      <c r="R7" s="21"/>
      <c r="S7" s="21"/>
      <c r="T7" s="21"/>
      <c r="U7" s="21"/>
    </row>
    <row r="8" spans="1:21" ht="13" x14ac:dyDescent="0.2">
      <c r="A8" s="38" t="s">
        <v>9</v>
      </c>
      <c r="B8" s="39">
        <v>264121.84199807484</v>
      </c>
      <c r="C8" s="40">
        <v>298758.56999587407</v>
      </c>
      <c r="D8" s="40">
        <v>353101.00174033432</v>
      </c>
      <c r="E8" s="40">
        <v>459531.06616890006</v>
      </c>
      <c r="F8" s="40">
        <v>491024.88115455682</v>
      </c>
      <c r="G8" s="40">
        <v>519352.44934001123</v>
      </c>
      <c r="H8" s="40">
        <v>579268.25952699222</v>
      </c>
      <c r="I8" s="40">
        <v>693005.04315978102</v>
      </c>
      <c r="J8" s="40">
        <v>758346.80907941307</v>
      </c>
      <c r="K8" s="40">
        <f>'[1]Table 5'!K8+'[1]Table 13'!K8+'[1]Table 15'!K8</f>
        <v>831528.49082652573</v>
      </c>
      <c r="L8" s="40">
        <f>'[1]Table 5'!L8+'[1]Table 13'!L8+'[1]Table 15'!L8</f>
        <v>904576.12027199753</v>
      </c>
      <c r="M8" s="41" t="s">
        <v>10</v>
      </c>
      <c r="N8" s="28"/>
    </row>
    <row r="9" spans="1:21" ht="12.5" x14ac:dyDescent="0.2">
      <c r="A9" s="29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2"/>
    </row>
    <row r="10" spans="1:21" x14ac:dyDescent="0.2">
      <c r="A10" s="33" t="s">
        <v>11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18" t="s">
        <v>12</v>
      </c>
      <c r="N10" s="28"/>
    </row>
    <row r="11" spans="1:21" x14ac:dyDescent="0.2">
      <c r="A11" s="35" t="s">
        <v>13</v>
      </c>
      <c r="M11" s="18" t="s">
        <v>14</v>
      </c>
      <c r="N11" s="21"/>
      <c r="O11" s="21"/>
      <c r="P11" s="21"/>
      <c r="Q11" s="21"/>
      <c r="R11" s="21"/>
      <c r="S11" s="21"/>
      <c r="T11" s="21"/>
      <c r="U11" s="22"/>
    </row>
    <row r="12" spans="1:21" x14ac:dyDescent="0.2">
      <c r="A12" s="35" t="s">
        <v>15</v>
      </c>
      <c r="M12" s="18" t="s">
        <v>16</v>
      </c>
    </row>
    <row r="13" spans="1:21" x14ac:dyDescent="0.2">
      <c r="N13" s="21"/>
      <c r="O13" s="21"/>
      <c r="P13" s="21"/>
      <c r="Q13" s="21"/>
      <c r="R13" s="21"/>
      <c r="S13" s="21"/>
      <c r="T13" s="21"/>
      <c r="U13" s="22"/>
    </row>
    <row r="14" spans="1:21" s="30" customFormat="1" x14ac:dyDescent="0.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8"/>
    </row>
    <row r="15" spans="1:21" s="30" customForma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8"/>
    </row>
    <row r="16" spans="1:21" s="30" customForma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8"/>
    </row>
  </sheetData>
  <pageMargins left="0.7" right="0.7" top="0.75" bottom="0.75" header="0.3" footer="0.3"/>
  <pageSetup orientation="portrait" r:id="rId1"/>
  <headerFooter>
    <oddFooter>&amp;L&amp;"Times New Roman,Regular"&amp;12&amp;K000000This document is classified as &amp;C_x000D_&amp;1#&amp;"Calibri"&amp;11&amp;K000000 This is classified as Confidential</oddFooter>
    <evenFooter>&amp;L&amp;"Times New Roman,Regular"&amp;12&amp;K000000This document is classified as </evenFooter>
    <firstFooter>&amp;L&amp;"Times New Roman,Regular"&amp;12&amp;K000000This document is classified as 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E61B8D-C8C6-4D7B-BA58-BE7EE58367CB}">
  <sheetPr>
    <pageSetUpPr autoPageBreaks="0"/>
  </sheetPr>
  <dimension ref="A2:AD57"/>
  <sheetViews>
    <sheetView showGridLines="0" topLeftCell="A2" zoomScale="90" zoomScaleNormal="90" workbookViewId="0">
      <pane xSplit="1" ySplit="6" topLeftCell="I8" activePane="bottomRight" state="frozen"/>
      <selection activeCell="A2" sqref="A2"/>
      <selection pane="topRight" activeCell="B2" sqref="B2"/>
      <selection pane="bottomLeft" activeCell="A8" sqref="A8"/>
      <selection pane="bottomRight" activeCell="K15" sqref="K15"/>
    </sheetView>
  </sheetViews>
  <sheetFormatPr defaultColWidth="8.54296875" defaultRowHeight="10" x14ac:dyDescent="0.2"/>
  <cols>
    <col min="1" max="1" width="47.453125" style="1" customWidth="1"/>
    <col min="2" max="12" width="14.453125" style="1" customWidth="1"/>
    <col min="13" max="13" width="41.54296875" style="1" customWidth="1"/>
    <col min="14" max="14" width="45.54296875" style="1" customWidth="1"/>
    <col min="15" max="22" width="14.453125" style="1" customWidth="1"/>
    <col min="23" max="23" width="45.54296875" style="1" customWidth="1"/>
    <col min="24" max="16384" width="8.54296875" style="1"/>
  </cols>
  <sheetData>
    <row r="2" spans="1:30" ht="114.65" customHeight="1" x14ac:dyDescent="0.2"/>
    <row r="3" spans="1:30" ht="36" x14ac:dyDescent="0.2">
      <c r="A3" s="19" t="s">
        <v>22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19" t="s">
        <v>24</v>
      </c>
      <c r="N3" s="20"/>
      <c r="O3" s="20"/>
      <c r="P3" s="20"/>
      <c r="Q3" s="20"/>
      <c r="R3" s="20"/>
      <c r="S3" s="20"/>
      <c r="T3" s="20"/>
      <c r="U3" s="20"/>
      <c r="V3" s="20"/>
      <c r="W3" s="21"/>
      <c r="X3" s="21"/>
      <c r="Y3" s="21"/>
      <c r="Z3" s="21"/>
      <c r="AA3" s="21"/>
      <c r="AB3" s="21"/>
      <c r="AC3" s="21"/>
      <c r="AD3" s="21"/>
    </row>
    <row r="4" spans="1:30" ht="10.5" x14ac:dyDescent="0.2">
      <c r="A4" s="2" t="s">
        <v>17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1" t="s">
        <v>18</v>
      </c>
      <c r="N4" s="20"/>
      <c r="O4" s="20"/>
      <c r="P4" s="20"/>
      <c r="Q4" s="20"/>
      <c r="R4" s="20"/>
      <c r="S4" s="20"/>
      <c r="T4" s="20"/>
      <c r="U4" s="20"/>
      <c r="V4" s="20"/>
      <c r="W4" s="21"/>
      <c r="X4" s="21"/>
      <c r="Y4" s="21"/>
      <c r="Z4" s="21"/>
      <c r="AA4" s="21"/>
      <c r="AB4" s="21"/>
      <c r="AC4" s="21"/>
      <c r="AD4" s="21"/>
    </row>
    <row r="5" spans="1:30" ht="10.5" x14ac:dyDescent="0.2"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1"/>
      <c r="X5" s="21"/>
      <c r="Y5" s="21"/>
      <c r="Z5" s="21"/>
      <c r="AA5" s="21"/>
      <c r="AB5" s="21"/>
      <c r="AC5" s="21"/>
      <c r="AD5" s="21"/>
    </row>
    <row r="6" spans="1:30" ht="13" x14ac:dyDescent="0.2">
      <c r="A6" s="23" t="s">
        <v>7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 t="s">
        <v>19</v>
      </c>
      <c r="N6" s="21"/>
      <c r="O6" s="21"/>
      <c r="P6" s="21"/>
      <c r="Q6" s="25"/>
      <c r="R6" s="21"/>
      <c r="S6" s="21"/>
      <c r="T6" s="21"/>
    </row>
    <row r="7" spans="1:30" ht="13" x14ac:dyDescent="0.25">
      <c r="A7" s="26"/>
      <c r="B7" s="27">
        <v>2013</v>
      </c>
      <c r="C7" s="27">
        <v>2014</v>
      </c>
      <c r="D7" s="27">
        <v>2015</v>
      </c>
      <c r="E7" s="27">
        <v>2016</v>
      </c>
      <c r="F7" s="27">
        <v>2017</v>
      </c>
      <c r="G7" s="27">
        <v>2018</v>
      </c>
      <c r="H7" s="27">
        <v>2019</v>
      </c>
      <c r="I7" s="27">
        <v>2020</v>
      </c>
      <c r="J7" s="27">
        <v>2021</v>
      </c>
      <c r="K7" s="27">
        <v>2022</v>
      </c>
      <c r="L7" s="27">
        <v>2023</v>
      </c>
      <c r="M7" s="24"/>
      <c r="N7" s="21"/>
      <c r="O7" s="21"/>
      <c r="P7" s="21"/>
      <c r="Q7" s="25"/>
      <c r="R7" s="21"/>
      <c r="S7" s="21"/>
      <c r="T7" s="21"/>
      <c r="U7" s="21"/>
    </row>
    <row r="8" spans="1:30" ht="13" x14ac:dyDescent="0.2">
      <c r="A8" s="38" t="s">
        <v>9</v>
      </c>
      <c r="B8" s="42">
        <v>5.5145075419484471</v>
      </c>
      <c r="C8" s="42">
        <f>'[1]Table 1'!C8/'[1]Table 1'!B8*100-100</f>
        <v>13.113920354247611</v>
      </c>
      <c r="D8" s="42">
        <f>'[1]Table 1'!D8/'[1]Table 1'!C8*100-100</f>
        <v>18.189413527187099</v>
      </c>
      <c r="E8" s="42">
        <f>'[1]Table 1'!E8/'[1]Table 1'!D8*100-100</f>
        <v>30.141535680726548</v>
      </c>
      <c r="F8" s="42">
        <f>'[1]Table 1'!F8/'[1]Table 1'!E8*100-100</f>
        <v>6.8534680904644745</v>
      </c>
      <c r="G8" s="42">
        <f>'[1]Table 1'!G8/'[1]Table 1'!F8*100-100</f>
        <v>5.7690698114619465</v>
      </c>
      <c r="H8" s="42">
        <f>'[1]Table 1'!H8/'[1]Table 1'!G8*100-100</f>
        <v>11.53663764619219</v>
      </c>
      <c r="I8" s="42">
        <f>'[1]Table 1'!I8/'[1]Table 1'!H8*100-100</f>
        <v>19.634561666758984</v>
      </c>
      <c r="J8" s="42">
        <f>'[1]Table 1'!J8/'[1]Table 1'!I8*100-100</f>
        <v>9.4287576352552804</v>
      </c>
      <c r="K8" s="42">
        <f>'[1]Table 1'!K8/'[1]Table 1'!J8*100-100</f>
        <v>9.6501601735426163</v>
      </c>
      <c r="L8" s="42">
        <f>'[1]Table 1'!L8/'[1]Table 1'!K8*100-100</f>
        <v>8.7847416235688627</v>
      </c>
      <c r="M8" s="38" t="s">
        <v>10</v>
      </c>
    </row>
    <row r="9" spans="1:30" x14ac:dyDescent="0.2">
      <c r="B9" s="36"/>
    </row>
    <row r="10" spans="1:30" x14ac:dyDescent="0.2">
      <c r="A10" s="33" t="s">
        <v>11</v>
      </c>
      <c r="M10" s="18" t="s">
        <v>12</v>
      </c>
    </row>
    <row r="11" spans="1:30" x14ac:dyDescent="0.2">
      <c r="A11" s="35" t="s">
        <v>13</v>
      </c>
      <c r="M11" s="18" t="s">
        <v>14</v>
      </c>
      <c r="O11" s="21"/>
      <c r="P11" s="21"/>
      <c r="Q11" s="21"/>
      <c r="R11" s="21"/>
      <c r="S11" s="21"/>
      <c r="T11" s="21"/>
      <c r="U11" s="22"/>
    </row>
    <row r="12" spans="1:30" x14ac:dyDescent="0.2">
      <c r="A12" s="35" t="s">
        <v>15</v>
      </c>
      <c r="M12" s="18" t="s">
        <v>16</v>
      </c>
    </row>
    <row r="13" spans="1:30" x14ac:dyDescent="0.2">
      <c r="O13" s="21"/>
      <c r="P13" s="21"/>
      <c r="Q13" s="21"/>
      <c r="R13" s="21"/>
      <c r="S13" s="21"/>
      <c r="T13" s="21"/>
      <c r="U13" s="22"/>
    </row>
    <row r="14" spans="1:30" s="30" customFormat="1" x14ac:dyDescent="0.2">
      <c r="A14" s="35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30" s="30" customFormat="1" x14ac:dyDescent="0.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30" s="30" customForma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27" spans="3:12" x14ac:dyDescent="0.2">
      <c r="C27" s="37"/>
      <c r="D27" s="37"/>
      <c r="E27" s="37"/>
      <c r="F27" s="37"/>
      <c r="G27" s="37"/>
      <c r="H27" s="37"/>
      <c r="I27" s="37"/>
      <c r="J27" s="37"/>
      <c r="K27" s="37"/>
      <c r="L27" s="37"/>
    </row>
    <row r="28" spans="3:12" x14ac:dyDescent="0.2">
      <c r="C28" s="37"/>
      <c r="D28" s="37"/>
      <c r="E28" s="37"/>
      <c r="F28" s="37"/>
      <c r="G28" s="37"/>
      <c r="H28" s="37"/>
      <c r="I28" s="37"/>
      <c r="J28" s="37"/>
      <c r="K28" s="37"/>
      <c r="L28" s="37"/>
    </row>
    <row r="29" spans="3:12" x14ac:dyDescent="0.2">
      <c r="C29" s="37"/>
      <c r="D29" s="37"/>
      <c r="E29" s="37"/>
      <c r="F29" s="37"/>
      <c r="G29" s="37"/>
      <c r="H29" s="37"/>
      <c r="I29" s="37"/>
      <c r="J29" s="37"/>
      <c r="K29" s="37"/>
      <c r="L29" s="37"/>
    </row>
    <row r="30" spans="3:12" x14ac:dyDescent="0.2">
      <c r="C30" s="37"/>
      <c r="D30" s="37"/>
      <c r="E30" s="37"/>
      <c r="F30" s="37"/>
      <c r="G30" s="37"/>
      <c r="H30" s="37"/>
      <c r="I30" s="37"/>
      <c r="J30" s="37"/>
      <c r="K30" s="37"/>
      <c r="L30" s="37"/>
    </row>
    <row r="31" spans="3:12" x14ac:dyDescent="0.2">
      <c r="C31" s="37"/>
      <c r="D31" s="37"/>
      <c r="E31" s="37"/>
      <c r="F31" s="37"/>
      <c r="G31" s="37"/>
      <c r="H31" s="37"/>
      <c r="I31" s="37"/>
      <c r="J31" s="37"/>
      <c r="K31" s="37"/>
      <c r="L31" s="37"/>
    </row>
    <row r="32" spans="3:12" x14ac:dyDescent="0.2">
      <c r="C32" s="37"/>
      <c r="D32" s="37"/>
      <c r="E32" s="37"/>
      <c r="F32" s="37"/>
      <c r="G32" s="37"/>
      <c r="H32" s="37"/>
      <c r="I32" s="37"/>
      <c r="J32" s="37"/>
      <c r="K32" s="37"/>
      <c r="L32" s="37"/>
    </row>
    <row r="33" spans="3:12" x14ac:dyDescent="0.2">
      <c r="C33" s="37"/>
      <c r="D33" s="37"/>
      <c r="E33" s="37"/>
      <c r="F33" s="37"/>
      <c r="G33" s="37"/>
      <c r="H33" s="37"/>
      <c r="I33" s="37"/>
      <c r="J33" s="37"/>
      <c r="K33" s="37"/>
      <c r="L33" s="37"/>
    </row>
    <row r="34" spans="3:12" x14ac:dyDescent="0.2"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3:12" x14ac:dyDescent="0.2">
      <c r="C35" s="37"/>
      <c r="D35" s="37"/>
      <c r="E35" s="37"/>
      <c r="F35" s="37"/>
      <c r="G35" s="37"/>
      <c r="H35" s="37"/>
      <c r="I35" s="37"/>
      <c r="J35" s="37"/>
      <c r="K35" s="37"/>
      <c r="L35" s="37"/>
    </row>
    <row r="36" spans="3:12" x14ac:dyDescent="0.2">
      <c r="C36" s="37"/>
      <c r="D36" s="37"/>
      <c r="E36" s="37"/>
      <c r="F36" s="37"/>
      <c r="G36" s="37"/>
      <c r="H36" s="37"/>
      <c r="I36" s="37"/>
      <c r="J36" s="37"/>
      <c r="K36" s="37"/>
      <c r="L36" s="37"/>
    </row>
    <row r="37" spans="3:12" x14ac:dyDescent="0.2">
      <c r="C37" s="37"/>
      <c r="D37" s="37"/>
      <c r="E37" s="37"/>
      <c r="F37" s="37"/>
      <c r="G37" s="37"/>
      <c r="H37" s="37"/>
      <c r="I37" s="37"/>
      <c r="J37" s="37"/>
      <c r="K37" s="37"/>
      <c r="L37" s="37"/>
    </row>
    <row r="38" spans="3:12" x14ac:dyDescent="0.2">
      <c r="C38" s="37"/>
      <c r="D38" s="37"/>
      <c r="E38" s="37"/>
      <c r="F38" s="37"/>
      <c r="G38" s="37"/>
      <c r="H38" s="37"/>
      <c r="I38" s="37"/>
      <c r="J38" s="37"/>
      <c r="K38" s="37"/>
      <c r="L38" s="37"/>
    </row>
    <row r="39" spans="3:12" x14ac:dyDescent="0.2">
      <c r="C39" s="37"/>
      <c r="D39" s="37"/>
      <c r="E39" s="37"/>
      <c r="F39" s="37"/>
      <c r="G39" s="37"/>
      <c r="H39" s="37"/>
      <c r="I39" s="37"/>
      <c r="J39" s="37"/>
      <c r="K39" s="37"/>
      <c r="L39" s="37"/>
    </row>
    <row r="40" spans="3:12" x14ac:dyDescent="0.2">
      <c r="C40" s="37"/>
      <c r="D40" s="37"/>
      <c r="E40" s="37"/>
      <c r="F40" s="37"/>
      <c r="G40" s="37"/>
      <c r="H40" s="37"/>
      <c r="I40" s="37"/>
      <c r="J40" s="37"/>
      <c r="K40" s="37"/>
      <c r="L40" s="37"/>
    </row>
    <row r="41" spans="3:12" x14ac:dyDescent="0.2">
      <c r="C41" s="37"/>
      <c r="D41" s="37"/>
      <c r="E41" s="37"/>
      <c r="F41" s="37"/>
      <c r="G41" s="37"/>
      <c r="H41" s="37"/>
      <c r="I41" s="37"/>
      <c r="J41" s="37"/>
      <c r="K41" s="37"/>
      <c r="L41" s="37"/>
    </row>
    <row r="42" spans="3:12" x14ac:dyDescent="0.2">
      <c r="C42" s="37"/>
      <c r="D42" s="37"/>
      <c r="E42" s="37"/>
      <c r="F42" s="37"/>
      <c r="G42" s="37"/>
      <c r="H42" s="37"/>
      <c r="I42" s="37"/>
      <c r="J42" s="37"/>
      <c r="K42" s="37"/>
      <c r="L42" s="37"/>
    </row>
    <row r="43" spans="3:12" x14ac:dyDescent="0.2">
      <c r="C43" s="37"/>
      <c r="D43" s="37"/>
      <c r="E43" s="37"/>
      <c r="F43" s="37"/>
      <c r="G43" s="37"/>
      <c r="H43" s="37"/>
      <c r="I43" s="37"/>
      <c r="J43" s="37"/>
      <c r="K43" s="37"/>
      <c r="L43" s="37"/>
    </row>
    <row r="44" spans="3:12" x14ac:dyDescent="0.2">
      <c r="C44" s="37"/>
      <c r="D44" s="37"/>
      <c r="E44" s="37"/>
      <c r="F44" s="37"/>
      <c r="G44" s="37"/>
      <c r="H44" s="37"/>
      <c r="I44" s="37"/>
      <c r="J44" s="37"/>
      <c r="K44" s="37"/>
      <c r="L44" s="37"/>
    </row>
    <row r="45" spans="3:12" x14ac:dyDescent="0.2">
      <c r="C45" s="37"/>
      <c r="D45" s="37"/>
      <c r="E45" s="37"/>
      <c r="F45" s="37"/>
      <c r="G45" s="37"/>
      <c r="H45" s="37"/>
      <c r="I45" s="37"/>
      <c r="J45" s="37"/>
      <c r="K45" s="37"/>
      <c r="L45" s="37"/>
    </row>
    <row r="46" spans="3:12" x14ac:dyDescent="0.2">
      <c r="C46" s="37"/>
      <c r="D46" s="37"/>
      <c r="E46" s="37"/>
      <c r="F46" s="37"/>
      <c r="G46" s="37"/>
      <c r="H46" s="37"/>
      <c r="I46" s="37"/>
      <c r="J46" s="37"/>
      <c r="K46" s="37"/>
      <c r="L46" s="37"/>
    </row>
    <row r="47" spans="3:12" x14ac:dyDescent="0.2">
      <c r="C47" s="37"/>
      <c r="D47" s="37"/>
      <c r="E47" s="37"/>
      <c r="F47" s="37"/>
      <c r="G47" s="37"/>
      <c r="H47" s="37"/>
      <c r="I47" s="37"/>
      <c r="J47" s="37"/>
      <c r="K47" s="37"/>
      <c r="L47" s="37"/>
    </row>
    <row r="48" spans="3:12" x14ac:dyDescent="0.2">
      <c r="C48" s="37"/>
      <c r="D48" s="37"/>
      <c r="E48" s="37"/>
      <c r="F48" s="37"/>
      <c r="G48" s="37"/>
      <c r="H48" s="37"/>
      <c r="I48" s="37"/>
      <c r="J48" s="37"/>
      <c r="K48" s="37"/>
      <c r="L48" s="37"/>
    </row>
    <row r="49" spans="3:12" x14ac:dyDescent="0.2">
      <c r="C49" s="37"/>
      <c r="D49" s="37"/>
      <c r="E49" s="37"/>
      <c r="F49" s="37"/>
      <c r="G49" s="37"/>
      <c r="H49" s="37"/>
      <c r="I49" s="37"/>
      <c r="J49" s="37"/>
      <c r="K49" s="37"/>
      <c r="L49" s="37"/>
    </row>
    <row r="50" spans="3:12" x14ac:dyDescent="0.2">
      <c r="C50" s="37"/>
      <c r="D50" s="37"/>
      <c r="E50" s="37"/>
      <c r="F50" s="37"/>
      <c r="G50" s="37"/>
      <c r="H50" s="37"/>
      <c r="I50" s="37"/>
      <c r="J50" s="37"/>
      <c r="K50" s="37"/>
      <c r="L50" s="37"/>
    </row>
    <row r="51" spans="3:12" x14ac:dyDescent="0.2">
      <c r="C51" s="37"/>
      <c r="D51" s="37"/>
      <c r="E51" s="37"/>
      <c r="F51" s="37"/>
      <c r="G51" s="37"/>
      <c r="H51" s="37"/>
      <c r="I51" s="37"/>
      <c r="J51" s="37"/>
      <c r="K51" s="37"/>
      <c r="L51" s="37"/>
    </row>
    <row r="52" spans="3:12" x14ac:dyDescent="0.2">
      <c r="C52" s="37"/>
      <c r="D52" s="37"/>
      <c r="E52" s="37"/>
      <c r="F52" s="37"/>
      <c r="G52" s="37"/>
      <c r="H52" s="37"/>
      <c r="I52" s="37"/>
      <c r="J52" s="37"/>
      <c r="K52" s="37"/>
      <c r="L52" s="37"/>
    </row>
    <row r="53" spans="3:12" x14ac:dyDescent="0.2">
      <c r="C53" s="37"/>
      <c r="D53" s="37"/>
      <c r="E53" s="37"/>
      <c r="F53" s="37"/>
      <c r="G53" s="37"/>
      <c r="H53" s="37"/>
      <c r="I53" s="37"/>
      <c r="J53" s="37"/>
      <c r="K53" s="37"/>
      <c r="L53" s="37"/>
    </row>
    <row r="54" spans="3:12" x14ac:dyDescent="0.2">
      <c r="C54" s="37"/>
      <c r="D54" s="37"/>
      <c r="E54" s="37"/>
      <c r="F54" s="37"/>
      <c r="G54" s="37"/>
      <c r="H54" s="37"/>
      <c r="I54" s="37"/>
      <c r="J54" s="37"/>
      <c r="K54" s="37"/>
      <c r="L54" s="37"/>
    </row>
    <row r="55" spans="3:12" x14ac:dyDescent="0.2">
      <c r="C55" s="37"/>
      <c r="D55" s="37"/>
      <c r="E55" s="37"/>
      <c r="F55" s="37"/>
      <c r="G55" s="37"/>
      <c r="H55" s="37"/>
      <c r="I55" s="37"/>
      <c r="J55" s="37"/>
      <c r="K55" s="37"/>
      <c r="L55" s="37"/>
    </row>
    <row r="56" spans="3:12" x14ac:dyDescent="0.2">
      <c r="C56" s="37"/>
      <c r="D56" s="37"/>
      <c r="E56" s="37"/>
      <c r="F56" s="37"/>
      <c r="G56" s="37"/>
      <c r="H56" s="37"/>
      <c r="I56" s="37"/>
      <c r="J56" s="37"/>
      <c r="K56" s="37"/>
      <c r="L56" s="37"/>
    </row>
    <row r="57" spans="3:12" x14ac:dyDescent="0.2">
      <c r="C57" s="37"/>
      <c r="D57" s="37"/>
      <c r="E57" s="37"/>
      <c r="F57" s="37"/>
      <c r="G57" s="37"/>
      <c r="H57" s="37"/>
      <c r="I57" s="37"/>
      <c r="J57" s="37"/>
      <c r="K57" s="37"/>
      <c r="L57" s="37"/>
    </row>
  </sheetData>
  <pageMargins left="0.7" right="0.7" top="0.75" bottom="0.75" header="0.3" footer="0.3"/>
  <pageSetup paperSize="9" orientation="portrait" r:id="rId1"/>
  <headerFooter>
    <oddFooter>&amp;L&amp;"Times New Roman,Regular"&amp;12&amp;K000000This document is classified as &amp;C_x000D_&amp;1#&amp;"Calibri"&amp;11&amp;K000000 This is classified as Confidential</oddFooter>
    <evenFooter>&amp;L&amp;"Times New Roman,Regular"&amp;12&amp;K000000This document is classified as </evenFooter>
    <firstFooter>&amp;L&amp;"Times New Roman,Regular"&amp;12&amp;K000000This document is classified as 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Index</vt:lpstr>
      <vt:lpstr>Table 1</vt:lpstr>
      <vt:lpstr>Table 2</vt:lpstr>
    </vt:vector>
  </TitlesOfParts>
  <Company>Statistics Centre Abu Dhabi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Anood Khaled Alhajeri</dc:creator>
  <cp:lastModifiedBy>Anood Khaled Alhajeri</cp:lastModifiedBy>
  <dcterms:created xsi:type="dcterms:W3CDTF">2024-11-20T05:38:38Z</dcterms:created>
  <dcterms:modified xsi:type="dcterms:W3CDTF">2024-12-12T12:31:05Z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755440-57ef-4e58-ae50-baaa124fe54d_Enabled">
    <vt:lpwstr>true</vt:lpwstr>
  </property>
  <property fmtid="{D5CDD505-2E9C-101B-9397-08002B2CF9AE}" pid="3" name="MSIP_Label_89755440-57ef-4e58-ae50-baaa124fe54d_SetDate">
    <vt:lpwstr>2024-11-21T05:05:15Z</vt:lpwstr>
  </property>
  <property fmtid="{D5CDD505-2E9C-101B-9397-08002B2CF9AE}" pid="4" name="MSIP_Label_89755440-57ef-4e58-ae50-baaa124fe54d_Method">
    <vt:lpwstr>Privileged</vt:lpwstr>
  </property>
  <property fmtid="{D5CDD505-2E9C-101B-9397-08002B2CF9AE}" pid="5" name="MSIP_Label_89755440-57ef-4e58-ae50-baaa124fe54d_Name">
    <vt:lpwstr>Confidential Classification</vt:lpwstr>
  </property>
  <property fmtid="{D5CDD505-2E9C-101B-9397-08002B2CF9AE}" pid="6" name="MSIP_Label_89755440-57ef-4e58-ae50-baaa124fe54d_SiteId">
    <vt:lpwstr>6926239f-3483-4451-8452-48ee3bee086f</vt:lpwstr>
  </property>
  <property fmtid="{D5CDD505-2E9C-101B-9397-08002B2CF9AE}" pid="7" name="MSIP_Label_89755440-57ef-4e58-ae50-baaa124fe54d_ActionId">
    <vt:lpwstr>e32a7073-2477-4e4e-a019-132ed675b277</vt:lpwstr>
  </property>
  <property fmtid="{D5CDD505-2E9C-101B-9397-08002B2CF9AE}" pid="8" name="MSIP_Label_89755440-57ef-4e58-ae50-baaa124fe54d_ContentBits">
    <vt:lpwstr>2</vt:lpwstr>
  </property>
</Properties>
</file>