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345" windowWidth="12750" windowHeight="10815" activeTab="0"/>
  </bookViews>
  <sheets>
    <sheet name="Month Prices" sheetId="1" r:id="rId1"/>
  </sheets>
  <definedNames>
    <definedName name="_xlnm.Print_Area" localSheetId="0">'Month Prices'!$D$1:$I$231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<sst xmlns="http://schemas.openxmlformats.org/spreadsheetml/2006/main" count="342" uniqueCount="236">
  <si>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</si>
  <si>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</si>
  <si>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</si>
  <si>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</si>
  <si>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</si>
  <si>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</si>
  <si>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</si>
  <si>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حديد حلزوني / طن / قطر
Steel / Hightensile Steel / Ton /  Qatar</t>
  </si>
  <si>
    <t>سلك / لتربيط الحديد / ربطة 10 كغ / الصين 
 Wire / Binding Wire / Bundle-10Kg / China</t>
  </si>
  <si>
    <t>الخشب
Wood</t>
  </si>
  <si>
    <t>خشب أحمر /كبير/ كرنك / لوح / ماليزيا
Red Timber \ Big /  Keruing/  sheet / Malaysia</t>
  </si>
  <si>
    <t>خشب أحمر/كبير / ميرنتي / لوح / ماليزيا
Red Timber \ Big / Merionti/   sheet / Malaysia</t>
  </si>
  <si>
    <t>خشب أحمر / صغير/ كرنك / لوح / ماليزيا
Red Timber \ Small /  Keruing/   sheet/ Malaysia</t>
  </si>
  <si>
    <t>خشب أحمر/صغير / ميرنتي / لوح / ماليزيا
Red Timber \ Small / Merionti/   sheet / Malaysia</t>
  </si>
  <si>
    <t>مواد التسقيف
Roofing Materials</t>
  </si>
  <si>
    <t>الواح زنك /  مضلع 8 قدم / قوي/ الهند
Zinc Sheet  / Corrugated 8 Feet / Strong / India</t>
  </si>
  <si>
    <t>الواح زنك /  مضلع 8 قدم / خفيف/ الهند
Zinc Sheet  / Corrugated 8 Feet / Light / India</t>
  </si>
  <si>
    <t>المواد العازلة
Waterproofing Products</t>
  </si>
  <si>
    <t>مواد عازلة / بيتومين/ عازل سعودى ( D540M ) بالبحص/ درام/ السعودية 
Bitumen / Waterproofing  (D540M) aggregates / S . Arabia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</si>
  <si>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</si>
  <si>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</si>
  <si>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</si>
  <si>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</si>
  <si>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</si>
  <si>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</si>
  <si>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أطقم حمام كاملة بدون اللوازم / أبيض / اورينت / طقم / راس الخيمة
Bathroom White Set / Oreint /Set / Ras Al kaima</t>
  </si>
  <si>
    <t xml:space="preserve">أطقم حمام كاملة بدون اللوازم / أبيض / براين / طقم/ راس الخيمة
Bathroom White Set  /Prime / Set / Ras Al kaima </t>
  </si>
  <si>
    <t>أطقم حمام كاملة بدون اللوازم / أبيض / استار / طقم/ راس الخيمة
Bathroom White Set  /Star/  Set / Ras Al kaima</t>
  </si>
  <si>
    <t>مجلى ستنلستيل  كامل مع الخلاط 
Sink Stainless Steel With Mixer-Single</t>
  </si>
  <si>
    <t>حوض ورف / 100*60 سم / طقم / إنجلترا
 Single Drainer&amp;bowl / '"Bland" - 100x60 cm /Set / UK</t>
  </si>
  <si>
    <t>حوض ورفين / 150*50 سم / طقم / إنجلترا
Single Bowl&amp; Double Drainer  / '"Bland" - 150x50 cm / Set / UK</t>
  </si>
  <si>
    <t xml:space="preserve">حوض ورفين / 200*60 سم / طقم / إنجلترا
Double Bowel&amp;Double Drainer / '"Bland" - 200x60 cm / Set / UK </t>
  </si>
  <si>
    <t>سخان مياه (12)جالون / شافتو /عمودى/طقم/ السعودية
Water Heater (12) Gallons / Chaffotean / Set / S . Arabia</t>
  </si>
  <si>
    <t>سخان مياه (16)جالون / شافتو /عمودى / طقم/ السعودية
Water Heater (16)  Gallons / Chaffotean / Set / S . Arabia</t>
  </si>
  <si>
    <t>الاسقـف المستعارة 
False ceiling</t>
  </si>
  <si>
    <t>الاصباغ
Paints</t>
  </si>
  <si>
    <t>الزجاج
Glass</t>
  </si>
  <si>
    <t xml:space="preserve">الانابيب
Water And Sewage Pipes </t>
  </si>
  <si>
    <t>الاسلاك
Wires</t>
  </si>
  <si>
    <t>الابراج السكنية
Residential Towers</t>
  </si>
  <si>
    <t>الديزل
Diesel</t>
  </si>
  <si>
    <t>الديزل / ادنوك / جالون 
Diesel/ ADNOC / Gallon</t>
  </si>
  <si>
    <t xml:space="preserve">التغير النسبي %
Change rate % </t>
  </si>
  <si>
    <t>كابلات الكهرباء
Power cable</t>
  </si>
  <si>
    <t xml:space="preserve">انابيب (Upvc)
(UPVC) Pipes </t>
  </si>
  <si>
    <t>Upvc Pipe/ 110mm /PN-10/6 m</t>
  </si>
  <si>
    <t>Upvc Pipe/ 160mm/ PN-10/6m</t>
  </si>
  <si>
    <t>Upvc Pipe/ 200mm/ PN-10/6m</t>
  </si>
  <si>
    <t>Upvc Pipe /1500mm /PN-10/6m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</si>
  <si>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</si>
  <si>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</si>
  <si>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</si>
  <si>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</si>
  <si>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</si>
  <si>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</si>
  <si>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</si>
  <si>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العمالة/ مع جميع الخدمات
Employment / with all services</t>
  </si>
  <si>
    <t>مساعدين / تكلفة الساعة 
Helper / Hourly rates</t>
  </si>
  <si>
    <t>عمال شبة مهرة / تكلفة الساعة 
Semi-skilled / Hourly rates</t>
  </si>
  <si>
    <t>نجارين / تكلفة الساعة 
Carpenter / Hourly rates</t>
  </si>
  <si>
    <t>عمال حدادة / تكلفة الساعة 
Steel Fixer / Hourly rates</t>
  </si>
  <si>
    <t>كهربائين / تكلفة الساعة 
Electrician / Hourly rates</t>
  </si>
  <si>
    <t>مساحين / تكلفة الساعة 
Surveyor/ Hourly rates</t>
  </si>
  <si>
    <t>سائقين / تكلفة الساعة 
Driver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</si>
  <si>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</si>
  <si>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</si>
  <si>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</si>
  <si>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</si>
  <si>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مواد عازلة / بيتومين/ عازل سعودى ( D540 )/ درام/ السعودية 
Bitumen / Waterproofing  (D540)/ S . Arabia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</si>
  <si>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</si>
  <si>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</si>
  <si>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</si>
  <si>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</si>
  <si>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خشب بليوود أبيض / 4*8*3.6 ملم / لوح / إندونيسيا
White Plywood  /  4x8x3.6 mm / Sheet/ Indonesia</t>
  </si>
  <si>
    <t>خشب بليوود أبيض / 4*8*6 ملم / لوح / إندونيسيا
White Plywood  /  4x8x6 mm / Sheet/ Indonesia</t>
  </si>
  <si>
    <t>خشب بليوود أبيض / 4*8*9 ملم / لوح / إندونيسيا
White Plywood  /  4x8x9 mm / Sheet/ Indonesia</t>
  </si>
  <si>
    <t>خشب بليوود أبيض / 4*8*12 ملم / لوح / إندونيسيا
White Plywood  / 4x8x12 mm / Sheet/ Indonesia</t>
  </si>
  <si>
    <t>خشب بليوود أبيض / 4*8*18 ملم / لوح / إندونيسيا
White Plywood  /  4x8x18 mm / Sheet/ Indonesia</t>
  </si>
  <si>
    <t>هوردي مفرغ / 20*20*40* سم / ألف/ الإمارات
Hourdis Hollow / 20x20x40 cm / Thousand / U.A.E</t>
  </si>
  <si>
    <t>مواد عازلة / بيتومين/ برميل اس اس / 1 انش /200 كجم
Bitumen / S S  barrel / 1 inch /  200 kg</t>
  </si>
  <si>
    <t>أطقم حمام كاملة بدون اللوازم/ ملون / ليوا / طقم/ راس الخيمة
Bathroom Colored Set /Liwa / Set / Ras Al kaima</t>
  </si>
  <si>
    <t>أطقم حمام كاملة بدون اللوازم/ ملون / فلورا / طقم/ راس الخيمة
Bathroom Colored Set / Flora / Set / Ras Al kaima</t>
  </si>
  <si>
    <t>أطقم حمام كاملة بدون اللوازم ملون / فينيس / طقم/ راس الخيمة
Bathroom Colored Set / Venees / Set / Ras Al kaima</t>
  </si>
  <si>
    <t>أطقم حمام كاملة بدون اللوازم 
Bathroom Set without Accessories</t>
  </si>
  <si>
    <t>أطقم حمام كامل بجميع اللوازم ملون 
Bathroom Set with Accessories</t>
  </si>
  <si>
    <t>طقم حمام كامل بجميع اللوازم ملون / جلوبو / طقم/ ايطاليا
Bathroom Colored Set /  Globo/  Set / Italy</t>
  </si>
  <si>
    <t>طقم حمام كامل بجميع اللوازم  ملون / ايديال ستاندرد / طقم /ايطاليا
Bathroom Colored Set /  Ideal Standred /  Set / Italy</t>
  </si>
  <si>
    <t>تنك فايبر جلاس / 2000 جالون / الإمارات
Water Tank Fiberglass  /  2000 Gallons / Set/ U.A.E</t>
  </si>
  <si>
    <t>تنك فايبر جلاس / 1000 جالون / الإمارات
Water Tank Fiberglass  /  1000 Gallons / Set/ U.A.E</t>
  </si>
  <si>
    <t>تنك فايبر جلاس / 1500 جالون / الإمارات
Water Tank Fiberglass  /  1500 Gallons / Set/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</si>
  <si>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</si>
  <si>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</si>
  <si>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</si>
  <si>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</si>
  <si>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</si>
  <si>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</si>
  <si>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أنبوب بلاستيك / 1/2 انش / ستة امتار /الامارات
PVC Pipes /  1/2" / 6m /U.A.E</t>
  </si>
  <si>
    <t>أنبوب بلاستيك / 4/3 انش / ستة امتار /الامارات
PVC Pipes / 3/4" / 6m /U.A.E</t>
  </si>
  <si>
    <t>أنبوب بلاستيك / 1 انش / ستة امتار /الامارات
PVC Pipes / 1" / 6m /U.A.E</t>
  </si>
  <si>
    <t>أنبوب بلاستيك / 1.5 انش / ستة امتار /الامارات
PVC Pipes / 1,5 " / 6m /U.A.E</t>
  </si>
  <si>
    <t>أنبوب بلاستيك / 2 انش / ستة امتار /الامارات
PVC Pipes /  2 " / 6m /U.A.E</t>
  </si>
  <si>
    <t>أنبوب بلاستيك / 2.5 انش / ستة امتار /الامارات
PVC Pipes / 2,5  " / 6m /U.A.E</t>
  </si>
  <si>
    <t>أنبوب بلاستيك / 3 انش / ستة امتار /الامارات
PVC Pipes / 3 " / 6m /U.A.E</t>
  </si>
  <si>
    <t>اسلاك كهربائية /سنجل كور/1.5 ملم لفة/دوكاب/ الامارات
Electrical wire / Sinjil CORPS / 1.5 mm lap / Ducab /U.A.E</t>
  </si>
  <si>
    <t>اسلاك كهربائية /سنجل كور/2.5 ملم لفة/دوكاب/ الامارات
Electrical wire / Sinjil CORPS / 2.5 mm lap / Ducab /U.A.E</t>
  </si>
  <si>
    <t>اسلاك كهربائية /سنجل كور/4 ملم لفة/دوكاب/ الامارات
Electrical wire / Sinjil CORPS / 4 mm lap / Ducab /U.A.E</t>
  </si>
  <si>
    <t>اسلاك كهربائية /سنجل كور/6 ملم لفة/دوكاب/ الامارات
Electrical wire / Sinjil CORPS / 6 mm lap / Ducab /U.A.E</t>
  </si>
  <si>
    <t>اسلاك كهربائية /4 كور/ 10متر/ دوكاب/ الامارات
Electrical wire / 4-Cours / 10 m / Ducab /U.A.E</t>
  </si>
  <si>
    <t>اسلاك كهربائية /4 كور/ 16متر/ دوكاب/ الامارات
Electrical wire / 4-Cours / 16 m / Ducab /U.A.E</t>
  </si>
  <si>
    <t>اسلاك كهربائية /4 كور/ 25متر/ دوكاب/ الامارات
Electrical wire / 4-Cours / 25 m / Ducab /U.A.E</t>
  </si>
  <si>
    <t>اسلاك كهربائية /4 كور/ 35متر/ دوكاب/ الامارات
Electrical wire / 4-Cours / 35 m / Ducab /U.A.E</t>
  </si>
  <si>
    <t>اسلاك كهربائية /4 كور/ 50متر/ دوكاب/ الامارات
Electrical wire / 4-Cours / 50 m / Ducab /U.A.E</t>
  </si>
  <si>
    <t>اسلاك كهربائية /4 كور/ 70متر/ دوكاب/ الامارات
Electrical wire / 4-Cours / 70 m / Ducab /U.A.E</t>
  </si>
  <si>
    <t>اسلاك كهربائية /4 كور/ 18ملم/عمان
Electrical wire / 4-Cours / 18 mm / Oman</t>
  </si>
  <si>
    <t>اسلاك كهربائية /4 كور/ 25ملم/ عمان
Electrical wire / 4 Corps / mm to 25 / Oman</t>
  </si>
  <si>
    <t>اسلاك كهربائية /4 كور/ 36ملم/ عمان
Electrical wire / 4-Cours / 36 mm / Oman</t>
  </si>
  <si>
    <t>اسلاك كهربائية /4 كور/ 42ملم/ عمان
Electrical wire / 4-Cours / 42 mm / Oman</t>
  </si>
  <si>
    <t>اسلاك كهربائية /4 كور/ 60ملم/ عمان
Electrical wire / 4-Cours / 60 mm / Oman</t>
  </si>
  <si>
    <t>اسلاك كهربائية /4 كور/ 77ملم/ عمان
Electrical wire / 4-Cours / 77 mm / Oman</t>
  </si>
  <si>
    <t>اسلاك كهربائية /4 كور/ 120ملم/ عمان
Electrical wire / 4 Corps / 120 mm / Oman</t>
  </si>
  <si>
    <t>اسلاك كهربائية /4 كور/ 95ملم/ عمان
Electrical wire / 4-Cours / 95 mm / Oman</t>
  </si>
  <si>
    <t>اسلاك كهربائية /4 كور/ 150ملم/ عمان
Electrical wire / 4 Corps / 150 mm / Oman</t>
  </si>
  <si>
    <t>اسلاك كهربائية /4 كور/ 185ملم/ عمان
Electrical wire / 4 Corps / 185 mm / Oman</t>
  </si>
  <si>
    <t>اسلاك كهربائية /4 كور/ 240ملم/ عمان
Electrical wire / 4 Corps / 240 mm / Oman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</si>
  <si>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</si>
  <si>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</si>
  <si>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</si>
  <si>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</si>
  <si>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</si>
  <si>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</si>
  <si>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</si>
  <si>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معدات النقل/شهري
Transport equipment/monthly</t>
  </si>
  <si>
    <t>الطابوق
Block</t>
  </si>
  <si>
    <t>لفائف الاغشية
Waterproofing Bitumenous Membrane</t>
  </si>
  <si>
    <t>مواد عازلة / بيتومين/ مؤكسد بارد سائل برايمردي 41/ 20 ليتر/ السعودية 
Bitumen / Oxidized Cold (Primer D 41) 20 liter / S . Arabia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</si>
  <si>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</si>
  <si>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</si>
  <si>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</si>
  <si>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حديد مبروم / 6 - 8 ملم / طن / تركيا
Steel /  Bars, 6 - 8 mm / Ton /  Turkey</t>
  </si>
  <si>
    <t>Not : This sign ( - ) means the price of the commodity is not available in the field visit.</t>
  </si>
  <si>
    <t>بلاط سيراميك للأرضيات جرانيتي /100*100/ م 2/ الصين
Ceramic Tiles For Floor Granneti / 100*100 / m² / China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</si>
  <si>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</si>
  <si>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</si>
  <si>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</si>
  <si>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</si>
  <si>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</si>
  <si>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</si>
  <si>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مقاوم للأملاح / الإتحاد / طن / الإمارات
Sulphate Resistance /Al- Etihad /Ton/ U.A.E.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</si>
  <si>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</si>
  <si>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</si>
  <si>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</si>
  <si>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كونكري مكسر 3/4 انش / م³ / الإمارات
Aggregates / Crush 3/4 / m³ / U.A.E.</t>
  </si>
  <si>
    <t>بحص / مغربل  3/4 انش / م³ / الإمارات
Aggregates /  Ordinary 3/4 / m³ / U.A.E.</t>
  </si>
  <si>
    <t>بحص / كونكري مكسر 3/8 انش / م³ / الإمارات
Aggregates / Crush 3/8 / m³ / U.A.E.</t>
  </si>
  <si>
    <t>بحص / مغربل مكسر 3/8 انش / م³ / الإمارات
Aggregates /  Ordinary 3/8 / m³ / U.A.E.</t>
  </si>
  <si>
    <t>بحص / كدش / م³ / الإمارات
Aggregates / Material Sand / m³ / U.A.E.</t>
  </si>
  <si>
    <t>الرمـــل / ابيض / م³ / الإمارات 
Sand / White / m³ / U.A.E.</t>
  </si>
  <si>
    <t>الرمـــل / اسود / م³ / الإمارات 
Sand / Black / m³ / U.A.E.</t>
  </si>
  <si>
    <t>الرمـــل / احمر / م³ / الإمارات 
Sand / Red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</si>
  <si>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</si>
  <si>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</si>
  <si>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خشب أبيض / م³ / رومانيا
White / White  Wood /  m³ /Romania</t>
  </si>
  <si>
    <t>قرميد / فخار / بيكا / م³ / الامارات
Clay Tiles / Clay (Pica) / m³ / U.A.E</t>
  </si>
  <si>
    <t>شاحنة سعة 30م³
Truck capacity of 30 m³</t>
  </si>
  <si>
    <t>شاحنة سعة 20م³
Truck capacity of 20 m³</t>
  </si>
  <si>
    <t>لفائف اغشية / إيكامات / 200 / م² / السعودية 
Ekamat / 200/ m² / S . Arabia</t>
  </si>
  <si>
    <t>لفائف اغشية / إيكامات / دبل 400 / م² / السعودية 
Ekamat / Double 400 / m² / S . Arabia</t>
  </si>
  <si>
    <t>حجر طبيعي / عرض25 سم سمك 3 سم / أبيض  - قطران/ م² / الاردن
Natural Stone/ Width 25 cm. height 3 cm kattran / White - Kattran /m² / Jordan</t>
  </si>
  <si>
    <t>حجر طبيعي / عرض25 سم سمك 3 سم / عجلون / م² / الاردن
Natural Stone/ Width 25 cm. height 3 cm kattran /  Agloon / m² Jordan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</si>
  <si>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</si>
  <si>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</si>
  <si>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بلاط رخام / كرارة موشح 30*60*2 سم / م² /إيطاليا
 Marble Tiles / Carrara 30*60*2 cm / m² / Italy</t>
  </si>
  <si>
    <t>بلاط رخام / أبيض 40*40*2 سم /بيانكو بي / م² /إيطاليا
Marble Tiles / 40x40x2 cm,White (Bynco B) / m² / Italy</t>
  </si>
  <si>
    <t>بلاط رخام / ترافنتينو 40*40*2 سم /بيج / م² /إيطاليا
Marble Tiles / Traventino 40x40x2 cm Beige /  m² / Italy</t>
  </si>
  <si>
    <t>بلاط رخام / أرابسكاتو 40*40*2 سم / م² /إيطاليا
Marble Tiles /Arabskato 40x40x2 cm /  m² / Italy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</si>
  <si>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</si>
  <si>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</si>
  <si>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</si>
  <si>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</t>
  </si>
  <si>
    <t>بلاط سيراميك للأرضيات / 20*20 / م² / رأس الخيمة
Ceramic Tiles For Floor / 20x20/ m² /Ras Al kaima</t>
  </si>
  <si>
    <t>بلاط سيراميك للأرضيات / 20*20 / م² / اسبانيا
Ceramic Tiles For Floor / 20x20/  m² /Spain</t>
  </si>
  <si>
    <t>بلاط سيراميك للأرضيات / 20*20 / م² / إيطاليا
Ceramic Tiles For Floor / 20x20/  m² /Italy</t>
  </si>
  <si>
    <t>بلاط سيراميك للأرضيات جرانيتي / 109+20+10+7 / م²/ رأس الخيمة
Ceramic Tiles For Floor Granneti / 7+10+20+109 / m² / Ras Al kaima</t>
  </si>
  <si>
    <t>بلاط سيراميك للجدران / 40*25 / م² / رأس الخيمة
Ceramic Tiles For Wall / 40*25 /  m² / Ras Al kaima</t>
  </si>
  <si>
    <t>بلاط سيراميك جرانيتي للجدران / 20*20 سم / م² / رأس الخيمة
Ceramic Tiles For Wall Granneti / 20 × 20 cm / m² / Ras Al kaima</t>
  </si>
  <si>
    <t>بلاط سيراميك جرانيتي للجدران / 30*30 سم / م² / رأس الخيمة
Ceramic Tiles For Wall Granneti / 30 × 30 cm / m² / Ras Al kaima</t>
  </si>
  <si>
    <t>بلاط سيراميك جرانيتي للجدران / 40*40 سم / م² / رأس الخيمة
Ceramic Tiles For Wall Granneti /40 × 40 cm / m² / Ras Al kaima</t>
  </si>
  <si>
    <t>بلاط بورسلان أبيض/ 40*40 سم / م² / رأس الخيمة
Porcelain white tiles / 40*40 / m² / Ras Al kaima</t>
  </si>
  <si>
    <t>بلاط بورسلان أبيض/ 40*40 سم  / م² / اسبانيا
Porcelain white tiles / 40*40 / m² / Spain</t>
  </si>
  <si>
    <t>بلاط بورسلان أبيض/ 30*20 سم / م² / الفجيرة
Porcelain white tiles / 20*30 / m² / Al Fujaira</t>
  </si>
  <si>
    <t>بلاط بورسلان أبيض/ 30*20 سم  / م² / اسبانيا
Porcelain white tiles /20*30 / m² / Spain</t>
  </si>
  <si>
    <t>بلاط بورسلان ملون / 10* 10 سم / م² / اسبانيا
Porcelain color tiles /10*10 / m² / Spain</t>
  </si>
  <si>
    <t>بلاط بورسلان ملون / 20*25 سم / م² / اسبانيا
Porcelain color tiles / 25*20 / m² / Spain</t>
  </si>
  <si>
    <t>سقـف مستعار / المونيوم لوكسالون سادة / م² / الإمارات
False Ceiling / Alumin Luxalon / m² / U.A.E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</si>
  <si>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</si>
  <si>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</si>
  <si>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S.Arabian</t>
  </si>
  <si>
    <t>سقـف مستعار / اكوستك 30*30 سم / م² / السعودية
False Ceiling / Acoustic Ceiling 30x30  cm / m² / S.Arabian</t>
  </si>
  <si>
    <t>سقـف مستعار / حديد 60*60 سم - 5 ملم / م² /  الإمارات
False Ceiling / Iron 60x60 , 5 mm / m² / U.A.E</t>
  </si>
  <si>
    <t>زجاج شفـاف / 4 ملم / م² / السعودية
Glass /  4 mm / m² / S.Arabian</t>
  </si>
  <si>
    <t>زجاج شفـاف / 6 ملم / م² / السعودية
Tinted Glass /  6mm / m² / S.Arabian</t>
  </si>
  <si>
    <t>زجاج ملون /  4 ملم / م² / السعودية
Tinted Glass /  4mm / m² / S.Arabian</t>
  </si>
  <si>
    <t>زجاج ملون /  6 ملم / م² / السعودية
Tinted Glass /  6mm / m² / S.Arabian</t>
  </si>
  <si>
    <t>زجاج مرايا / 4 ملم / م² / السعودية
Mirror Glass /  4 mm / m² / S.Arabian</t>
  </si>
  <si>
    <t>زجاج مرايا /  6 ملم / م² / السعودية
Mirror Glass /  6 mm / m² / S.Arabian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</si>
  <si>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</si>
  <si>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</si>
  <si>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</si>
  <si>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خشب بليوود ( وجه تيك ) أحمر / 3*7*3.6 ملم / لوح / إندونيسيا  
Red Teak Faced Plywood / 3x7x3.6 mm/ Sheet/ Indonesia</t>
  </si>
  <si>
    <t>خشب بليوود ( وجه تيك ) أحمر / 4*8*3.6 ملم / لوح / إندونيسيا 
Red Teak Faced Plywood / 4x8x3.6 mm / Sheet/ Indonesia</t>
  </si>
  <si>
    <t>مارين بليوود مقاوم للرطوبة / 12 ملم / لوح / إندونيسيا
Marine Plywood Humidity Resistance / 12 mm /Sheet/ Indonesia</t>
  </si>
  <si>
    <t>مارين بليوود مقاوم للرطوبة / 18 ملم / لوح / إندونيسيا
Marine Plywood Humidity Resistance / 18 mm /Sheet/ Indonesia</t>
  </si>
  <si>
    <t>طابوق إسمنتي / مفرغ / 4"10*20*40 سم / ألف/ الإمارات 
Hollow / 4"  10x20x40 cm/ Thousand  / U.A.E</t>
  </si>
  <si>
    <t xml:space="preserve">طابوق إسمنتي / مفرغ / 6"15*20*40 سم / ألف/ الإمارات 
Hollow / 6 " 15x20x40 cm / Thousand  U.A.E </t>
  </si>
  <si>
    <t>طابوق إسمنتي / مفرغ / 8"20*20*40 سم / ألف/ الإمارات 
Hollow / 8 " 20x20x40 cm / Thousand U.A.E</t>
  </si>
  <si>
    <t>طابوق إسمنتي / مصمت / 4"10*20*40 سم / ألف/ الإمارات 
Solid / 4"  10x20x40 cm/ Thousand / U.A.E</t>
  </si>
  <si>
    <t>طابوق إسمنتي / مصمت / 6"15*20*40 سم / ألف/ الإمارات 
Solid / 6 " 15x20x40 cm / Thousand / U.A.E</t>
  </si>
  <si>
    <t>طابوق إسمنتي / مصمت / 8"20*20*40 سم  ألف/ الإمارات 
Solid / 8 " 20x20x40 cm / ThouSand / U.A.E</t>
  </si>
  <si>
    <t>الإسمنت
Cement</t>
  </si>
  <si>
    <t>مواد عازلة / بيتومين/ مؤكسد حار(15/115) / برميل 180 كغ /السعودية
Bitumen / Oxidized  Hot (115/15) primer 180 kg / S . Arabia</t>
  </si>
  <si>
    <t>حجر طبيعي / عرض25 سم سمك 3 سم / معان / م² / الاردن
Natural Stone/Width 25 cm. height 3 cm kattran /  Ma'an/ m² / Jordan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</si>
  <si>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</si>
  <si>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</si>
  <si>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</si>
  <si>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</si>
  <si>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</si>
  <si>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r>
      <t>حديد زوايا / طن /</t>
    </r>
    <r>
      <rPr>
        <sz val="14"/>
        <rFont val="Arabic Transparent"/>
        <family val="0"/>
      </rPr>
      <t xml:space="preserve"> </t>
    </r>
    <r>
      <rPr>
        <b/>
        <u val="single"/>
        <sz val="14"/>
        <color indexed="10"/>
        <rFont val="Arabic Transparent"/>
        <family val="0"/>
      </rPr>
      <t>الصين</t>
    </r>
    <r>
      <rPr>
        <sz val="14"/>
        <rFont val="Arabic Transparent"/>
        <family val="0"/>
      </rPr>
      <t xml:space="preserve">
Steel / Steel Angled /  Ton / </t>
    </r>
    <r>
      <rPr>
        <b/>
        <u val="single"/>
        <sz val="14"/>
        <color indexed="10"/>
        <rFont val="Arabic Transparent"/>
        <family val="0"/>
      </rPr>
      <t>China</t>
    </r>
  </si>
  <si>
    <r>
      <t xml:space="preserve">حديد مبروم / 10 - </t>
    </r>
    <r>
      <rPr>
        <b/>
        <u val="single"/>
        <sz val="14"/>
        <color indexed="10"/>
        <rFont val="Arabic Transparent"/>
        <family val="0"/>
      </rPr>
      <t>25</t>
    </r>
    <r>
      <rPr>
        <sz val="14"/>
        <rFont val="Arabic Transparent"/>
        <family val="0"/>
      </rPr>
      <t xml:space="preserve"> ملم / طن / قطر 
Steel /  Bars,10-25 mm / Ton / Qatar</t>
    </r>
  </si>
  <si>
    <r>
      <t xml:space="preserve">حديد مبروم / 10 - </t>
    </r>
    <r>
      <rPr>
        <b/>
        <u val="single"/>
        <sz val="14"/>
        <color indexed="10"/>
        <rFont val="Arabic Transparent"/>
        <family val="0"/>
      </rPr>
      <t>25</t>
    </r>
    <r>
      <rPr>
        <sz val="14"/>
        <rFont val="Arabic Transparent"/>
        <family val="0"/>
      </rPr>
      <t xml:space="preserve"> ملم / طن / الإمارات
Steel /  Bars,10-25 mm / Ton / U.A.E.</t>
    </r>
  </si>
  <si>
    <r>
      <t xml:space="preserve">حديد مبروم / 10 - </t>
    </r>
    <r>
      <rPr>
        <b/>
        <u val="single"/>
        <sz val="14"/>
        <color indexed="10"/>
        <rFont val="Arabic Transparent"/>
        <family val="0"/>
      </rPr>
      <t>25</t>
    </r>
    <r>
      <rPr>
        <sz val="14"/>
        <rFont val="Arabic Transparent"/>
        <family val="0"/>
      </rPr>
      <t xml:space="preserve"> ملم / طن / تركيا
Steel /  Bars,10-25 mm / Ton / Turkey</t>
    </r>
  </si>
  <si>
    <t>إسمنت أبيض / رأس الخيمة / طن / الإمارات
White Cement / Ras Al kaima / Ton / U.A.E.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</si>
  <si>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</si>
  <si>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</si>
  <si>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 xml:space="preserve"> متوسط مارس 2013 
Mar 2013 Ave.</t>
  </si>
  <si>
    <t>أسعار مواد البناء لشهر مارس  2013
Prices of Building Materials in March 2013</t>
  </si>
  <si>
    <t xml:space="preserve"> متوسط فبراير 2013 
Feb 2013 Ave.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</si>
</sst>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u val="single"/>
      <sz val="14"/>
      <color indexed="10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1"/>
      <color indexed="8"/>
      <name val="Arabic Transparen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80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 wrapText="1"/>
    </xf>
    <xf numFmtId="164" fontId="10" fillId="0" borderId="10" xfId="76" applyNumberFormat="1" applyFont="1" applyFill="1" applyBorder="1" applyAlignment="1">
      <alignment horizontal="center" vertical="center"/>
      <protection/>
    </xf>
    <xf numFmtId="164" fontId="9" fillId="0" borderId="10" xfId="0" applyNumberFormat="1" applyFont="1" applyBorder="1" applyAlignment="1">
      <alignment horizontal="center" vertical="center"/>
    </xf>
    <xf numFmtId="164" fontId="7" fillId="33" borderId="10" xfId="79" applyNumberFormat="1" applyFont="1" applyFill="1" applyBorder="1" applyAlignment="1">
      <alignment horizontal="center" vertical="center" wrapText="1"/>
      <protection/>
    </xf>
    <xf numFmtId="1" fontId="8" fillId="0" borderId="10" xfId="76" applyNumberFormat="1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" fontId="10" fillId="0" borderId="10" xfId="76" applyNumberFormat="1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right" vertical="center" wrapText="1" readingOrder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8" fillId="34" borderId="10" xfId="80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4" fillId="33" borderId="10" xfId="79" applyNumberFormat="1" applyFont="1" applyFill="1" applyBorder="1" applyAlignment="1">
      <alignment horizontal="center" vertical="center" wrapText="1" readingOrder="1"/>
      <protection/>
    </xf>
    <xf numFmtId="164" fontId="55" fillId="0" borderId="0" xfId="0" applyNumberFormat="1" applyFont="1" applyAlignment="1">
      <alignment vertical="center"/>
    </xf>
    <xf numFmtId="2" fontId="5" fillId="0" borderId="0" xfId="0" applyNumberFormat="1" applyFont="1" applyAlignment="1">
      <alignment/>
    </xf>
    <xf numFmtId="0" fontId="6" fillId="35" borderId="10" xfId="80" applyFont="1" applyFill="1" applyBorder="1" applyAlignment="1">
      <alignment horizontal="right" vertical="center" wrapText="1"/>
      <protection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56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56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6" fillId="35" borderId="12" xfId="80" applyFont="1" applyFill="1" applyBorder="1" applyAlignment="1">
      <alignment horizontal="right" vertical="center" wrapText="1"/>
      <protection/>
    </xf>
    <xf numFmtId="0" fontId="6" fillId="35" borderId="13" xfId="80" applyFont="1" applyFill="1" applyBorder="1" applyAlignment="1">
      <alignment horizontal="right" vertical="center" wrapText="1"/>
      <protection/>
    </xf>
    <xf numFmtId="0" fontId="6" fillId="35" borderId="11" xfId="80" applyFont="1" applyFill="1" applyBorder="1" applyAlignment="1">
      <alignment horizontal="right" vertical="center" wrapText="1"/>
      <protection/>
    </xf>
    <xf numFmtId="164" fontId="4" fillId="0" borderId="0" xfId="80" applyNumberFormat="1" applyFont="1" applyFill="1" applyAlignment="1">
      <alignment horizontal="center" vertical="center" wrapText="1"/>
      <protection/>
    </xf>
    <xf numFmtId="164" fontId="4" fillId="0" borderId="14" xfId="80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K237"/>
  <sheetViews>
    <sheetView tabSelected="1" zoomScale="90" zoomScaleNormal="90" zoomScalePageLayoutView="0" workbookViewId="0" topLeftCell="B1">
      <selection activeCell="H4" sqref="H4"/>
    </sheetView>
  </sheetViews>
  <sheetFormatPr defaultColWidth="9.140625" defaultRowHeight="15"/>
  <cols>
    <col min="1" max="3" width="9.140625" style="1" customWidth="1"/>
    <col min="4" max="4" width="11.28125" style="1" customWidth="1"/>
    <col min="5" max="5" width="14.57421875" style="24" customWidth="1"/>
    <col min="6" max="7" width="13.00390625" style="24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ht="34.5" customHeight="1"/>
    <row r="5" ht="27.75" customHeight="1"/>
    <row r="6" spans="5:9" ht="47.25" customHeight="1">
      <c r="E6" s="34" t="s">
        <v>234</v>
      </c>
      <c r="F6" s="34"/>
      <c r="G6" s="34"/>
      <c r="H6" s="34"/>
      <c r="I6" s="34"/>
    </row>
    <row r="7" spans="5:9" ht="31.5" customHeight="1">
      <c r="E7" s="35"/>
      <c r="F7" s="35"/>
      <c r="G7" s="35"/>
      <c r="H7" s="35"/>
      <c r="I7" s="35"/>
    </row>
    <row r="8" spans="5:11" ht="53.25" customHeight="1">
      <c r="E8" s="10" t="s">
        <v>42</v>
      </c>
      <c r="F8" s="20" t="s">
        <v>233</v>
      </c>
      <c r="G8" s="20" t="s">
        <v>235</v>
      </c>
      <c r="H8" s="18" t="s">
        <v>2</v>
      </c>
      <c r="I8" s="19" t="s">
        <v>0</v>
      </c>
      <c r="K8" s="1" t="s">
        <v>146</v>
      </c>
    </row>
    <row r="9" spans="5:9" s="5" customFormat="1" ht="39" customHeight="1">
      <c r="E9" s="31" t="s">
        <v>218</v>
      </c>
      <c r="F9" s="32"/>
      <c r="G9" s="32"/>
      <c r="H9" s="32"/>
      <c r="I9" s="33"/>
    </row>
    <row r="10" spans="5:9" s="5" customFormat="1" ht="39" customHeight="1">
      <c r="E10" s="8">
        <f aca="true" t="shared" si="0" ref="E10:E73">F10/G10*100-100</f>
        <v>0</v>
      </c>
      <c r="F10" s="8">
        <v>300</v>
      </c>
      <c r="G10" s="8">
        <v>300</v>
      </c>
      <c r="H10" s="15" t="s">
        <v>147</v>
      </c>
      <c r="I10" s="11">
        <v>1</v>
      </c>
    </row>
    <row r="11" spans="5:9" s="5" customFormat="1" ht="39" customHeight="1">
      <c r="E11" s="8" t="s">
        <v>64</v>
      </c>
      <c r="F11" s="8" t="s">
        <v>64</v>
      </c>
      <c r="G11" s="8" t="s">
        <v>64</v>
      </c>
      <c r="H11" s="15" t="s">
        <v>149</v>
      </c>
      <c r="I11" s="11">
        <v>2</v>
      </c>
    </row>
    <row r="12" spans="5:9" s="5" customFormat="1" ht="39" customHeight="1">
      <c r="E12" s="8">
        <f t="shared" si="0"/>
        <v>0</v>
      </c>
      <c r="F12" s="8">
        <v>260</v>
      </c>
      <c r="G12" s="8">
        <v>260</v>
      </c>
      <c r="H12" s="16" t="s">
        <v>148</v>
      </c>
      <c r="I12" s="11">
        <v>3</v>
      </c>
    </row>
    <row r="13" spans="5:9" s="5" customFormat="1" ht="39" customHeight="1">
      <c r="E13" s="8">
        <f t="shared" si="0"/>
        <v>0</v>
      </c>
      <c r="F13" s="8">
        <v>700</v>
      </c>
      <c r="G13" s="8">
        <v>700</v>
      </c>
      <c r="H13" s="16" t="s">
        <v>230</v>
      </c>
      <c r="I13" s="11">
        <v>4</v>
      </c>
    </row>
    <row r="14" spans="5:9" s="5" customFormat="1" ht="39" customHeight="1">
      <c r="E14" s="8">
        <f t="shared" si="0"/>
        <v>0</v>
      </c>
      <c r="F14" s="8">
        <v>1250</v>
      </c>
      <c r="G14" s="8">
        <v>1250</v>
      </c>
      <c r="H14" s="4" t="s">
        <v>205</v>
      </c>
      <c r="I14" s="11">
        <v>5</v>
      </c>
    </row>
    <row r="15" spans="5:9" s="5" customFormat="1" ht="39" customHeight="1">
      <c r="E15" s="8">
        <f t="shared" si="0"/>
        <v>0</v>
      </c>
      <c r="F15" s="8">
        <v>442</v>
      </c>
      <c r="G15" s="8">
        <v>442</v>
      </c>
      <c r="H15" s="4" t="s">
        <v>206</v>
      </c>
      <c r="I15" s="11">
        <v>6</v>
      </c>
    </row>
    <row r="16" spans="5:9" s="5" customFormat="1" ht="39" customHeight="1">
      <c r="E16" s="31" t="s">
        <v>150</v>
      </c>
      <c r="F16" s="32"/>
      <c r="G16" s="32"/>
      <c r="H16" s="32"/>
      <c r="I16" s="33"/>
    </row>
    <row r="17" spans="5:9" s="5" customFormat="1" ht="39" customHeight="1">
      <c r="E17" s="8">
        <f t="shared" si="0"/>
        <v>0</v>
      </c>
      <c r="F17" s="8">
        <v>70</v>
      </c>
      <c r="G17" s="8">
        <v>70</v>
      </c>
      <c r="H17" s="16" t="s">
        <v>151</v>
      </c>
      <c r="I17" s="11">
        <v>7</v>
      </c>
    </row>
    <row r="18" spans="5:9" s="5" customFormat="1" ht="39" customHeight="1">
      <c r="E18" s="8">
        <f t="shared" si="0"/>
        <v>0</v>
      </c>
      <c r="F18" s="8">
        <v>60</v>
      </c>
      <c r="G18" s="8">
        <v>60</v>
      </c>
      <c r="H18" s="16" t="s">
        <v>152</v>
      </c>
      <c r="I18" s="11">
        <v>8</v>
      </c>
    </row>
    <row r="19" spans="5:9" s="5" customFormat="1" ht="39" customHeight="1">
      <c r="E19" s="8">
        <f t="shared" si="0"/>
        <v>0</v>
      </c>
      <c r="F19" s="8">
        <v>70</v>
      </c>
      <c r="G19" s="8">
        <v>70</v>
      </c>
      <c r="H19" s="16" t="s">
        <v>153</v>
      </c>
      <c r="I19" s="11">
        <v>9</v>
      </c>
    </row>
    <row r="20" spans="5:9" s="5" customFormat="1" ht="39" customHeight="1">
      <c r="E20" s="8">
        <f t="shared" si="0"/>
        <v>0</v>
      </c>
      <c r="F20" s="8">
        <v>50</v>
      </c>
      <c r="G20" s="8">
        <v>50</v>
      </c>
      <c r="H20" s="16" t="s">
        <v>154</v>
      </c>
      <c r="I20" s="11">
        <v>10</v>
      </c>
    </row>
    <row r="21" spans="5:9" s="5" customFormat="1" ht="39" customHeight="1">
      <c r="E21" s="8" t="s">
        <v>64</v>
      </c>
      <c r="F21" s="8" t="s">
        <v>64</v>
      </c>
      <c r="G21" s="8">
        <v>45</v>
      </c>
      <c r="H21" s="16" t="s">
        <v>155</v>
      </c>
      <c r="I21" s="11">
        <v>11</v>
      </c>
    </row>
    <row r="22" spans="5:9" s="5" customFormat="1" ht="39" customHeight="1">
      <c r="E22" s="8">
        <f t="shared" si="0"/>
        <v>-2.941176470588232</v>
      </c>
      <c r="F22" s="8">
        <v>41.25</v>
      </c>
      <c r="G22" s="8">
        <v>42.5</v>
      </c>
      <c r="H22" s="16" t="s">
        <v>156</v>
      </c>
      <c r="I22" s="11">
        <v>12</v>
      </c>
    </row>
    <row r="23" spans="5:9" s="5" customFormat="1" ht="39" customHeight="1">
      <c r="E23" s="8">
        <f t="shared" si="0"/>
        <v>-5</v>
      </c>
      <c r="F23" s="8">
        <v>47.5</v>
      </c>
      <c r="G23" s="8">
        <v>50</v>
      </c>
      <c r="H23" s="16" t="s">
        <v>157</v>
      </c>
      <c r="I23" s="11">
        <v>13</v>
      </c>
    </row>
    <row r="24" spans="5:9" s="5" customFormat="1" ht="39" customHeight="1">
      <c r="E24" s="8">
        <f t="shared" si="0"/>
        <v>-6.666666666666671</v>
      </c>
      <c r="F24" s="8">
        <v>35</v>
      </c>
      <c r="G24" s="8">
        <v>37.5</v>
      </c>
      <c r="H24" s="16" t="s">
        <v>158</v>
      </c>
      <c r="I24" s="11">
        <v>14</v>
      </c>
    </row>
    <row r="25" spans="5:9" s="5" customFormat="1" ht="39" customHeight="1">
      <c r="E25" s="23"/>
      <c r="F25" s="23"/>
      <c r="G25" s="23"/>
      <c r="H25" s="23" t="s">
        <v>3</v>
      </c>
      <c r="I25" s="23"/>
    </row>
    <row r="26" spans="5:9" s="5" customFormat="1" ht="39" customHeight="1">
      <c r="E26" s="8">
        <f t="shared" si="0"/>
        <v>0</v>
      </c>
      <c r="F26" s="8">
        <v>225</v>
      </c>
      <c r="G26" s="8">
        <v>225</v>
      </c>
      <c r="H26" s="16" t="s">
        <v>207</v>
      </c>
      <c r="I26" s="11">
        <v>15</v>
      </c>
    </row>
    <row r="27" spans="5:9" s="5" customFormat="1" ht="39" customHeight="1">
      <c r="E27" s="8">
        <f t="shared" si="0"/>
        <v>0</v>
      </c>
      <c r="F27" s="8">
        <v>230</v>
      </c>
      <c r="G27" s="8">
        <v>230</v>
      </c>
      <c r="H27" s="16" t="s">
        <v>159</v>
      </c>
      <c r="I27" s="11">
        <v>16</v>
      </c>
    </row>
    <row r="28" spans="5:9" s="5" customFormat="1" ht="39" customHeight="1">
      <c r="E28" s="31" t="s">
        <v>4</v>
      </c>
      <c r="F28" s="32"/>
      <c r="G28" s="32"/>
      <c r="H28" s="32"/>
      <c r="I28" s="33"/>
    </row>
    <row r="29" spans="5:9" s="5" customFormat="1" ht="39" customHeight="1">
      <c r="E29" s="8">
        <f t="shared" si="0"/>
        <v>0</v>
      </c>
      <c r="F29" s="8">
        <v>2950</v>
      </c>
      <c r="G29" s="8">
        <v>2950</v>
      </c>
      <c r="H29" s="4" t="s">
        <v>136</v>
      </c>
      <c r="I29" s="11">
        <v>17</v>
      </c>
    </row>
    <row r="30" spans="5:9" s="5" customFormat="1" ht="39" customHeight="1">
      <c r="E30" s="8" t="s">
        <v>64</v>
      </c>
      <c r="F30" s="8" t="s">
        <v>64</v>
      </c>
      <c r="G30" s="8" t="s">
        <v>64</v>
      </c>
      <c r="H30" s="4" t="s">
        <v>5</v>
      </c>
      <c r="I30" s="11">
        <v>18</v>
      </c>
    </row>
    <row r="31" spans="5:9" s="5" customFormat="1" ht="39" customHeight="1">
      <c r="E31" s="8">
        <f t="shared" si="0"/>
        <v>0</v>
      </c>
      <c r="F31" s="8">
        <v>3300</v>
      </c>
      <c r="G31" s="8">
        <v>3300</v>
      </c>
      <c r="H31" s="4" t="s">
        <v>221</v>
      </c>
      <c r="I31" s="11">
        <v>19</v>
      </c>
    </row>
    <row r="32" spans="5:9" s="5" customFormat="1" ht="39" customHeight="1">
      <c r="E32" s="8">
        <f t="shared" si="0"/>
        <v>0</v>
      </c>
      <c r="F32" s="8">
        <v>3300</v>
      </c>
      <c r="G32" s="8">
        <v>3300</v>
      </c>
      <c r="H32" s="17" t="s">
        <v>231</v>
      </c>
      <c r="I32" s="11">
        <v>20</v>
      </c>
    </row>
    <row r="33" spans="5:9" s="5" customFormat="1" ht="39" customHeight="1">
      <c r="E33" s="8" t="s">
        <v>64</v>
      </c>
      <c r="F33" s="8" t="s">
        <v>64</v>
      </c>
      <c r="G33" s="8" t="s">
        <v>64</v>
      </c>
      <c r="H33" s="17" t="s">
        <v>222</v>
      </c>
      <c r="I33" s="11">
        <v>21</v>
      </c>
    </row>
    <row r="34" spans="5:9" s="5" customFormat="1" ht="39" customHeight="1">
      <c r="E34" s="8">
        <f t="shared" si="0"/>
        <v>0</v>
      </c>
      <c r="F34" s="8">
        <v>3125</v>
      </c>
      <c r="G34" s="8">
        <v>3125</v>
      </c>
      <c r="H34" s="17" t="s">
        <v>223</v>
      </c>
      <c r="I34" s="11">
        <v>22</v>
      </c>
    </row>
    <row r="35" spans="5:9" s="5" customFormat="1" ht="39" customHeight="1">
      <c r="E35" s="8">
        <f t="shared" si="0"/>
        <v>0</v>
      </c>
      <c r="F35" s="8">
        <v>3125</v>
      </c>
      <c r="G35" s="8">
        <v>3125</v>
      </c>
      <c r="H35" s="17" t="s">
        <v>224</v>
      </c>
      <c r="I35" s="11">
        <v>23</v>
      </c>
    </row>
    <row r="36" spans="5:9" s="5" customFormat="1" ht="39" customHeight="1">
      <c r="E36" s="8" t="s">
        <v>64</v>
      </c>
      <c r="F36" s="8" t="s">
        <v>64</v>
      </c>
      <c r="G36" s="8" t="s">
        <v>64</v>
      </c>
      <c r="H36" s="17" t="s">
        <v>225</v>
      </c>
      <c r="I36" s="11">
        <v>24</v>
      </c>
    </row>
    <row r="37" spans="5:9" s="5" customFormat="1" ht="39" customHeight="1">
      <c r="E37" s="8">
        <f t="shared" si="0"/>
        <v>0</v>
      </c>
      <c r="F37" s="8">
        <v>3100</v>
      </c>
      <c r="G37" s="8">
        <v>3100</v>
      </c>
      <c r="H37" s="17" t="s">
        <v>6</v>
      </c>
      <c r="I37" s="11">
        <v>25</v>
      </c>
    </row>
    <row r="38" spans="5:9" s="5" customFormat="1" ht="39" customHeight="1">
      <c r="E38" s="8">
        <f t="shared" si="0"/>
        <v>0</v>
      </c>
      <c r="F38" s="8">
        <v>3100</v>
      </c>
      <c r="G38" s="8">
        <v>3100</v>
      </c>
      <c r="H38" s="17" t="s">
        <v>226</v>
      </c>
      <c r="I38" s="11">
        <v>26</v>
      </c>
    </row>
    <row r="39" spans="5:9" s="5" customFormat="1" ht="39" customHeight="1">
      <c r="E39" s="8" t="s">
        <v>64</v>
      </c>
      <c r="F39" s="8" t="s">
        <v>64</v>
      </c>
      <c r="G39" s="8" t="s">
        <v>64</v>
      </c>
      <c r="H39" s="4" t="s">
        <v>137</v>
      </c>
      <c r="I39" s="11">
        <v>27</v>
      </c>
    </row>
    <row r="40" spans="5:9" s="5" customFormat="1" ht="39" customHeight="1">
      <c r="E40" s="8">
        <f t="shared" si="0"/>
        <v>15.044247787610615</v>
      </c>
      <c r="F40" s="8">
        <v>3250</v>
      </c>
      <c r="G40" s="8">
        <v>2825</v>
      </c>
      <c r="H40" s="4" t="s">
        <v>138</v>
      </c>
      <c r="I40" s="11">
        <v>28</v>
      </c>
    </row>
    <row r="41" spans="5:9" s="5" customFormat="1" ht="39" customHeight="1">
      <c r="E41" s="8">
        <f t="shared" si="0"/>
        <v>0</v>
      </c>
      <c r="F41" s="8">
        <v>2825</v>
      </c>
      <c r="G41" s="8">
        <v>2825</v>
      </c>
      <c r="H41" s="4" t="s">
        <v>227</v>
      </c>
      <c r="I41" s="11">
        <v>29</v>
      </c>
    </row>
    <row r="42" spans="5:9" s="5" customFormat="1" ht="39" customHeight="1">
      <c r="E42" s="8">
        <f t="shared" si="0"/>
        <v>0</v>
      </c>
      <c r="F42" s="8">
        <v>2825</v>
      </c>
      <c r="G42" s="8">
        <v>2825</v>
      </c>
      <c r="H42" s="16" t="s">
        <v>228</v>
      </c>
      <c r="I42" s="11">
        <v>30</v>
      </c>
    </row>
    <row r="43" spans="5:9" s="5" customFormat="1" ht="39" customHeight="1">
      <c r="E43" s="8">
        <f t="shared" si="0"/>
        <v>0</v>
      </c>
      <c r="F43" s="8">
        <v>2825</v>
      </c>
      <c r="G43" s="8">
        <v>2825</v>
      </c>
      <c r="H43" s="4" t="s">
        <v>229</v>
      </c>
      <c r="I43" s="11">
        <v>31</v>
      </c>
    </row>
    <row r="44" spans="5:9" s="5" customFormat="1" ht="39" customHeight="1">
      <c r="E44" s="8">
        <f t="shared" si="0"/>
        <v>0</v>
      </c>
      <c r="F44" s="8">
        <v>2500</v>
      </c>
      <c r="G44" s="8">
        <v>2500</v>
      </c>
      <c r="H44" s="4" t="s">
        <v>7</v>
      </c>
      <c r="I44" s="11">
        <v>32</v>
      </c>
    </row>
    <row r="45" spans="5:9" s="5" customFormat="1" ht="39" customHeight="1">
      <c r="E45" s="8">
        <f t="shared" si="0"/>
        <v>0.923857868020292</v>
      </c>
      <c r="F45" s="8">
        <v>2485.25</v>
      </c>
      <c r="G45" s="8">
        <v>2462.5</v>
      </c>
      <c r="H45" s="4" t="s">
        <v>135</v>
      </c>
      <c r="I45" s="11">
        <v>33</v>
      </c>
    </row>
    <row r="46" spans="5:9" s="5" customFormat="1" ht="39" customHeight="1">
      <c r="E46" s="8">
        <f t="shared" si="0"/>
        <v>0.923857868020292</v>
      </c>
      <c r="F46" s="8">
        <v>2485.25</v>
      </c>
      <c r="G46" s="8">
        <v>2462.5</v>
      </c>
      <c r="H46" s="16" t="s">
        <v>69</v>
      </c>
      <c r="I46" s="11">
        <v>34</v>
      </c>
    </row>
    <row r="47" spans="5:9" s="5" customFormat="1" ht="39" customHeight="1">
      <c r="E47" s="8">
        <f t="shared" si="0"/>
        <v>-14.96598639455783</v>
      </c>
      <c r="F47" s="8">
        <v>62.5</v>
      </c>
      <c r="G47" s="8">
        <v>73.5</v>
      </c>
      <c r="H47" s="16" t="s">
        <v>70</v>
      </c>
      <c r="I47" s="11">
        <v>35</v>
      </c>
    </row>
    <row r="48" spans="5:9" s="5" customFormat="1" ht="39" customHeight="1">
      <c r="E48" s="8">
        <f t="shared" si="0"/>
        <v>-11.05527638190955</v>
      </c>
      <c r="F48" s="8">
        <v>88.5</v>
      </c>
      <c r="G48" s="8">
        <v>99.5</v>
      </c>
      <c r="H48" s="16" t="s">
        <v>71</v>
      </c>
      <c r="I48" s="11">
        <v>36</v>
      </c>
    </row>
    <row r="49" spans="5:9" s="5" customFormat="1" ht="39" customHeight="1">
      <c r="E49" s="8">
        <f t="shared" si="0"/>
        <v>-11.538461538461547</v>
      </c>
      <c r="F49" s="8">
        <v>115</v>
      </c>
      <c r="G49" s="8">
        <v>130</v>
      </c>
      <c r="H49" s="16" t="s">
        <v>72</v>
      </c>
      <c r="I49" s="11">
        <v>37</v>
      </c>
    </row>
    <row r="50" spans="5:9" s="5" customFormat="1" ht="39" customHeight="1">
      <c r="E50" s="8">
        <f t="shared" si="0"/>
        <v>0</v>
      </c>
      <c r="F50" s="8">
        <v>35</v>
      </c>
      <c r="G50" s="8">
        <v>35</v>
      </c>
      <c r="H50" s="4" t="s">
        <v>8</v>
      </c>
      <c r="I50" s="11">
        <v>38</v>
      </c>
    </row>
    <row r="51" spans="5:9" s="5" customFormat="1" ht="39" customHeight="1">
      <c r="E51" s="31" t="s">
        <v>9</v>
      </c>
      <c r="F51" s="32"/>
      <c r="G51" s="32"/>
      <c r="H51" s="32"/>
      <c r="I51" s="33"/>
    </row>
    <row r="52" spans="5:9" s="5" customFormat="1" ht="39" customHeight="1">
      <c r="E52" s="8">
        <f t="shared" si="0"/>
        <v>3.448275862068968</v>
      </c>
      <c r="F52" s="8">
        <v>900</v>
      </c>
      <c r="G52" s="8">
        <v>870</v>
      </c>
      <c r="H52" s="4" t="s">
        <v>160</v>
      </c>
      <c r="I52" s="11">
        <v>39</v>
      </c>
    </row>
    <row r="53" spans="5:9" s="5" customFormat="1" ht="39" customHeight="1">
      <c r="E53" s="8">
        <f t="shared" si="0"/>
        <v>0.5747126436781684</v>
      </c>
      <c r="F53" s="8">
        <v>875</v>
      </c>
      <c r="G53" s="8">
        <v>870</v>
      </c>
      <c r="H53" s="4" t="s">
        <v>161</v>
      </c>
      <c r="I53" s="11">
        <v>40</v>
      </c>
    </row>
    <row r="54" spans="5:9" s="5" customFormat="1" ht="39" customHeight="1">
      <c r="E54" s="8" t="s">
        <v>64</v>
      </c>
      <c r="F54" s="8" t="s">
        <v>64</v>
      </c>
      <c r="G54" s="8" t="s">
        <v>64</v>
      </c>
      <c r="H54" s="4" t="s">
        <v>10</v>
      </c>
      <c r="I54" s="11">
        <v>41</v>
      </c>
    </row>
    <row r="55" spans="5:9" s="5" customFormat="1" ht="39" customHeight="1">
      <c r="E55" s="8" t="s">
        <v>64</v>
      </c>
      <c r="F55" s="8">
        <v>78</v>
      </c>
      <c r="G55" s="8" t="s">
        <v>64</v>
      </c>
      <c r="H55" s="4" t="s">
        <v>11</v>
      </c>
      <c r="I55" s="11">
        <v>42</v>
      </c>
    </row>
    <row r="56" spans="5:9" s="5" customFormat="1" ht="39" customHeight="1">
      <c r="E56" s="8" t="s">
        <v>64</v>
      </c>
      <c r="F56" s="8" t="s">
        <v>64</v>
      </c>
      <c r="G56" s="8" t="s">
        <v>64</v>
      </c>
      <c r="H56" s="4" t="s">
        <v>12</v>
      </c>
      <c r="I56" s="11">
        <v>43</v>
      </c>
    </row>
    <row r="57" spans="5:9" s="5" customFormat="1" ht="39" customHeight="1">
      <c r="E57" s="8">
        <f t="shared" si="0"/>
        <v>-10.76923076923076</v>
      </c>
      <c r="F57" s="8">
        <v>58</v>
      </c>
      <c r="G57" s="8">
        <v>65</v>
      </c>
      <c r="H57" s="17" t="s">
        <v>13</v>
      </c>
      <c r="I57" s="11">
        <v>44</v>
      </c>
    </row>
    <row r="58" spans="5:9" s="5" customFormat="1" ht="39" customHeight="1">
      <c r="E58" s="8">
        <f t="shared" si="0"/>
        <v>0</v>
      </c>
      <c r="F58" s="8">
        <v>28</v>
      </c>
      <c r="G58" s="8">
        <v>28</v>
      </c>
      <c r="H58" s="4" t="s">
        <v>73</v>
      </c>
      <c r="I58" s="11">
        <v>45</v>
      </c>
    </row>
    <row r="59" spans="5:9" s="5" customFormat="1" ht="39" customHeight="1">
      <c r="E59" s="8">
        <f t="shared" si="0"/>
        <v>0.8849557522123916</v>
      </c>
      <c r="F59" s="8">
        <v>38</v>
      </c>
      <c r="G59" s="8">
        <v>37.666666666666664</v>
      </c>
      <c r="H59" s="4" t="s">
        <v>74</v>
      </c>
      <c r="I59" s="11">
        <v>46</v>
      </c>
    </row>
    <row r="60" spans="5:9" s="5" customFormat="1" ht="39" customHeight="1">
      <c r="E60" s="8">
        <f t="shared" si="0"/>
        <v>5.621301775147927</v>
      </c>
      <c r="F60" s="8">
        <v>59.5</v>
      </c>
      <c r="G60" s="8">
        <v>56.333333333333336</v>
      </c>
      <c r="H60" s="4" t="s">
        <v>75</v>
      </c>
      <c r="I60" s="11">
        <v>47</v>
      </c>
    </row>
    <row r="61" spans="5:9" s="5" customFormat="1" ht="39" customHeight="1">
      <c r="E61" s="8">
        <f t="shared" si="0"/>
        <v>5.069124423963146</v>
      </c>
      <c r="F61" s="8">
        <v>76</v>
      </c>
      <c r="G61" s="8">
        <v>72.33333333333333</v>
      </c>
      <c r="H61" s="4" t="s">
        <v>76</v>
      </c>
      <c r="I61" s="11">
        <v>48</v>
      </c>
    </row>
    <row r="62" spans="5:9" s="5" customFormat="1" ht="39" customHeight="1">
      <c r="E62" s="8">
        <f t="shared" si="0"/>
        <v>1.5243902439024453</v>
      </c>
      <c r="F62" s="8">
        <v>111</v>
      </c>
      <c r="G62" s="8">
        <v>109.33333333333333</v>
      </c>
      <c r="H62" s="4" t="s">
        <v>77</v>
      </c>
      <c r="I62" s="11">
        <v>49</v>
      </c>
    </row>
    <row r="63" spans="5:9" s="5" customFormat="1" ht="39" customHeight="1">
      <c r="E63" s="8">
        <f t="shared" si="0"/>
        <v>0</v>
      </c>
      <c r="F63" s="8">
        <v>28</v>
      </c>
      <c r="G63" s="8">
        <v>28</v>
      </c>
      <c r="H63" s="4" t="s">
        <v>208</v>
      </c>
      <c r="I63" s="11">
        <v>50</v>
      </c>
    </row>
    <row r="64" spans="5:9" s="5" customFormat="1" ht="39" customHeight="1">
      <c r="E64" s="8">
        <f t="shared" si="0"/>
        <v>-2.3255813953488484</v>
      </c>
      <c r="F64" s="8">
        <v>42</v>
      </c>
      <c r="G64" s="8">
        <v>43</v>
      </c>
      <c r="H64" s="4" t="s">
        <v>209</v>
      </c>
      <c r="I64" s="11">
        <v>51</v>
      </c>
    </row>
    <row r="65" spans="5:9" s="5" customFormat="1" ht="39" customHeight="1">
      <c r="E65" s="8">
        <f t="shared" si="0"/>
        <v>0</v>
      </c>
      <c r="F65" s="8">
        <v>110</v>
      </c>
      <c r="G65" s="8">
        <v>110</v>
      </c>
      <c r="H65" s="4" t="s">
        <v>210</v>
      </c>
      <c r="I65" s="11">
        <v>52</v>
      </c>
    </row>
    <row r="66" spans="5:9" s="5" customFormat="1" ht="39" customHeight="1">
      <c r="E66" s="8">
        <f t="shared" si="0"/>
        <v>0</v>
      </c>
      <c r="F66" s="8">
        <v>115</v>
      </c>
      <c r="G66" s="8">
        <v>115</v>
      </c>
      <c r="H66" s="4" t="s">
        <v>211</v>
      </c>
      <c r="I66" s="11">
        <v>53</v>
      </c>
    </row>
    <row r="67" spans="5:9" s="5" customFormat="1" ht="39" customHeight="1">
      <c r="E67" s="31" t="s">
        <v>132</v>
      </c>
      <c r="F67" s="32"/>
      <c r="G67" s="32"/>
      <c r="H67" s="32"/>
      <c r="I67" s="33"/>
    </row>
    <row r="68" spans="5:9" s="5" customFormat="1" ht="39" customHeight="1">
      <c r="E68" s="8">
        <f t="shared" si="0"/>
        <v>-8.108108108108098</v>
      </c>
      <c r="F68" s="8">
        <v>1700</v>
      </c>
      <c r="G68" s="8">
        <v>1850</v>
      </c>
      <c r="H68" s="17" t="s">
        <v>212</v>
      </c>
      <c r="I68" s="11">
        <v>54</v>
      </c>
    </row>
    <row r="69" spans="5:9" s="5" customFormat="1" ht="39" customHeight="1">
      <c r="E69" s="8">
        <f t="shared" si="0"/>
        <v>-7.5</v>
      </c>
      <c r="F69" s="8">
        <v>1850</v>
      </c>
      <c r="G69" s="8">
        <v>2000</v>
      </c>
      <c r="H69" s="17" t="s">
        <v>213</v>
      </c>
      <c r="I69" s="11">
        <v>55</v>
      </c>
    </row>
    <row r="70" spans="5:9" s="5" customFormat="1" ht="39" customHeight="1">
      <c r="E70" s="8">
        <f t="shared" si="0"/>
        <v>-9.090909090909093</v>
      </c>
      <c r="F70" s="8">
        <v>2000</v>
      </c>
      <c r="G70" s="8">
        <v>2200</v>
      </c>
      <c r="H70" s="17" t="s">
        <v>214</v>
      </c>
      <c r="I70" s="11">
        <v>56</v>
      </c>
    </row>
    <row r="71" spans="5:9" s="5" customFormat="1" ht="39" customHeight="1">
      <c r="E71" s="8">
        <f t="shared" si="0"/>
        <v>-2.040816326530617</v>
      </c>
      <c r="F71" s="8">
        <v>2400</v>
      </c>
      <c r="G71" s="8">
        <v>2450</v>
      </c>
      <c r="H71" s="17" t="s">
        <v>215</v>
      </c>
      <c r="I71" s="11">
        <v>57</v>
      </c>
    </row>
    <row r="72" spans="5:9" s="5" customFormat="1" ht="39" customHeight="1">
      <c r="E72" s="8">
        <f t="shared" si="0"/>
        <v>-6.896551724137936</v>
      </c>
      <c r="F72" s="8">
        <v>2700</v>
      </c>
      <c r="G72" s="8">
        <v>2900</v>
      </c>
      <c r="H72" s="17" t="s">
        <v>216</v>
      </c>
      <c r="I72" s="11">
        <v>58</v>
      </c>
    </row>
    <row r="73" spans="5:9" s="5" customFormat="1" ht="39" customHeight="1">
      <c r="E73" s="8">
        <f t="shared" si="0"/>
        <v>-8.333333333333343</v>
      </c>
      <c r="F73" s="8">
        <v>3300</v>
      </c>
      <c r="G73" s="8">
        <v>3600</v>
      </c>
      <c r="H73" s="17" t="s">
        <v>217</v>
      </c>
      <c r="I73" s="11">
        <v>59</v>
      </c>
    </row>
    <row r="74" spans="5:9" s="5" customFormat="1" ht="39" customHeight="1">
      <c r="E74" s="8" t="s">
        <v>64</v>
      </c>
      <c r="F74" s="8" t="s">
        <v>64</v>
      </c>
      <c r="G74" s="8" t="s">
        <v>64</v>
      </c>
      <c r="H74" s="17" t="s">
        <v>78</v>
      </c>
      <c r="I74" s="11">
        <v>60</v>
      </c>
    </row>
    <row r="75" spans="5:9" s="5" customFormat="1" ht="39" customHeight="1">
      <c r="E75" s="8" t="s">
        <v>64</v>
      </c>
      <c r="F75" s="8" t="s">
        <v>64</v>
      </c>
      <c r="G75" s="8" t="s">
        <v>64</v>
      </c>
      <c r="H75" s="4" t="s">
        <v>162</v>
      </c>
      <c r="I75" s="11">
        <v>61</v>
      </c>
    </row>
    <row r="76" spans="5:9" s="5" customFormat="1" ht="39" customHeight="1">
      <c r="E76" s="31" t="s">
        <v>14</v>
      </c>
      <c r="F76" s="32"/>
      <c r="G76" s="32"/>
      <c r="H76" s="32"/>
      <c r="I76" s="33"/>
    </row>
    <row r="77" spans="5:9" s="5" customFormat="1" ht="39" customHeight="1">
      <c r="E77" s="8">
        <f>F77/G77*100-100</f>
        <v>0</v>
      </c>
      <c r="F77" s="8">
        <v>29</v>
      </c>
      <c r="G77" s="8">
        <v>29</v>
      </c>
      <c r="H77" s="4" t="s">
        <v>15</v>
      </c>
      <c r="I77" s="11">
        <v>62</v>
      </c>
    </row>
    <row r="78" spans="5:9" s="5" customFormat="1" ht="39" customHeight="1">
      <c r="E78" s="8">
        <f>F78/G78*100-100</f>
        <v>0</v>
      </c>
      <c r="F78" s="8">
        <v>19</v>
      </c>
      <c r="G78" s="8">
        <v>19</v>
      </c>
      <c r="H78" s="4" t="s">
        <v>16</v>
      </c>
      <c r="I78" s="11">
        <v>63</v>
      </c>
    </row>
    <row r="79" spans="5:9" s="5" customFormat="1" ht="39" customHeight="1">
      <c r="E79" s="31" t="s">
        <v>17</v>
      </c>
      <c r="F79" s="32"/>
      <c r="G79" s="32"/>
      <c r="H79" s="32"/>
      <c r="I79" s="33"/>
    </row>
    <row r="80" spans="5:9" s="5" customFormat="1" ht="39" customHeight="1">
      <c r="E80" s="8">
        <f aca="true" t="shared" si="1" ref="E80:E85">F80/G80*100-100</f>
        <v>6.25</v>
      </c>
      <c r="F80" s="8">
        <v>850</v>
      </c>
      <c r="G80" s="8">
        <v>800</v>
      </c>
      <c r="H80" s="4" t="s">
        <v>219</v>
      </c>
      <c r="I80" s="11">
        <v>64</v>
      </c>
    </row>
    <row r="81" spans="5:9" s="5" customFormat="1" ht="39" customHeight="1">
      <c r="E81" s="8">
        <f t="shared" si="1"/>
        <v>-13.333333333333329</v>
      </c>
      <c r="F81" s="8">
        <v>130</v>
      </c>
      <c r="G81" s="8">
        <v>150</v>
      </c>
      <c r="H81" s="4" t="s">
        <v>134</v>
      </c>
      <c r="I81" s="11">
        <v>65</v>
      </c>
    </row>
    <row r="82" spans="5:9" s="5" customFormat="1" ht="39" customHeight="1">
      <c r="E82" s="8">
        <f t="shared" si="1"/>
        <v>0</v>
      </c>
      <c r="F82" s="8">
        <v>125</v>
      </c>
      <c r="G82" s="8">
        <v>125</v>
      </c>
      <c r="H82" s="4" t="s">
        <v>68</v>
      </c>
      <c r="I82" s="11">
        <v>66</v>
      </c>
    </row>
    <row r="83" spans="5:9" s="5" customFormat="1" ht="39" customHeight="1">
      <c r="E83" s="8">
        <f t="shared" si="1"/>
        <v>0</v>
      </c>
      <c r="F83" s="8">
        <v>145</v>
      </c>
      <c r="G83" s="8">
        <v>145</v>
      </c>
      <c r="H83" s="4" t="s">
        <v>18</v>
      </c>
      <c r="I83" s="11">
        <v>67</v>
      </c>
    </row>
    <row r="84" spans="5:9" s="5" customFormat="1" ht="39" customHeight="1">
      <c r="E84" s="8">
        <f t="shared" si="1"/>
        <v>-1.6806722689075713</v>
      </c>
      <c r="F84" s="8">
        <v>2340</v>
      </c>
      <c r="G84" s="8">
        <v>2380</v>
      </c>
      <c r="H84" s="4" t="s">
        <v>19</v>
      </c>
      <c r="I84" s="11">
        <v>68</v>
      </c>
    </row>
    <row r="85" spans="5:9" s="5" customFormat="1" ht="39" customHeight="1">
      <c r="E85" s="8">
        <f t="shared" si="1"/>
        <v>-5.882352941176478</v>
      </c>
      <c r="F85" s="8">
        <v>2400</v>
      </c>
      <c r="G85" s="8">
        <v>2550</v>
      </c>
      <c r="H85" s="4" t="s">
        <v>65</v>
      </c>
      <c r="I85" s="11">
        <v>69</v>
      </c>
    </row>
    <row r="86" spans="5:9" s="5" customFormat="1" ht="39" customHeight="1">
      <c r="E86" s="8" t="s">
        <v>64</v>
      </c>
      <c r="F86" s="8" t="s">
        <v>64</v>
      </c>
      <c r="G86" s="8" t="s">
        <v>64</v>
      </c>
      <c r="H86" s="4" t="s">
        <v>79</v>
      </c>
      <c r="I86" s="11">
        <v>70</v>
      </c>
    </row>
    <row r="87" spans="5:9" s="5" customFormat="1" ht="39" customHeight="1">
      <c r="E87" s="8" t="s">
        <v>64</v>
      </c>
      <c r="F87" s="8" t="s">
        <v>64</v>
      </c>
      <c r="G87" s="8" t="s">
        <v>64</v>
      </c>
      <c r="H87" s="4" t="s">
        <v>20</v>
      </c>
      <c r="I87" s="11">
        <v>71</v>
      </c>
    </row>
    <row r="88" spans="5:9" s="5" customFormat="1" ht="39" customHeight="1">
      <c r="E88" s="8" t="s">
        <v>64</v>
      </c>
      <c r="F88" s="8" t="s">
        <v>64</v>
      </c>
      <c r="G88" s="8" t="s">
        <v>64</v>
      </c>
      <c r="H88" s="4" t="s">
        <v>21</v>
      </c>
      <c r="I88" s="11">
        <v>72</v>
      </c>
    </row>
    <row r="89" spans="5:9" s="5" customFormat="1" ht="39" customHeight="1">
      <c r="E89" s="31" t="s">
        <v>133</v>
      </c>
      <c r="F89" s="32"/>
      <c r="G89" s="32"/>
      <c r="H89" s="32"/>
      <c r="I89" s="33"/>
    </row>
    <row r="90" spans="5:9" s="5" customFormat="1" ht="39" customHeight="1">
      <c r="E90" s="8" t="s">
        <v>1</v>
      </c>
      <c r="F90" s="8" t="s">
        <v>64</v>
      </c>
      <c r="G90" s="8" t="s">
        <v>64</v>
      </c>
      <c r="H90" s="4" t="s">
        <v>165</v>
      </c>
      <c r="I90" s="11">
        <v>73</v>
      </c>
    </row>
    <row r="91" spans="5:9" s="5" customFormat="1" ht="39" customHeight="1">
      <c r="E91" s="8" t="s">
        <v>1</v>
      </c>
      <c r="F91" s="8" t="s">
        <v>64</v>
      </c>
      <c r="G91" s="8" t="s">
        <v>64</v>
      </c>
      <c r="H91" s="4" t="s">
        <v>166</v>
      </c>
      <c r="I91" s="11">
        <v>74</v>
      </c>
    </row>
    <row r="92" spans="5:9" s="5" customFormat="1" ht="39" customHeight="1">
      <c r="E92" s="31" t="s">
        <v>22</v>
      </c>
      <c r="F92" s="32"/>
      <c r="G92" s="32"/>
      <c r="H92" s="32"/>
      <c r="I92" s="33"/>
    </row>
    <row r="93" spans="5:9" s="5" customFormat="1" ht="52.5" customHeight="1">
      <c r="E93" s="8">
        <f aca="true" t="shared" si="2" ref="E93:E120">F93/G93*100-100</f>
        <v>0</v>
      </c>
      <c r="F93" s="8">
        <v>75</v>
      </c>
      <c r="G93" s="8">
        <v>75</v>
      </c>
      <c r="H93" s="4" t="s">
        <v>167</v>
      </c>
      <c r="I93" s="11">
        <v>75</v>
      </c>
    </row>
    <row r="94" spans="5:9" s="5" customFormat="1" ht="39" customHeight="1">
      <c r="E94" s="8">
        <f t="shared" si="2"/>
        <v>0</v>
      </c>
      <c r="F94" s="8">
        <v>130</v>
      </c>
      <c r="G94" s="8">
        <v>130</v>
      </c>
      <c r="H94" s="4" t="s">
        <v>168</v>
      </c>
      <c r="I94" s="11">
        <v>76</v>
      </c>
    </row>
    <row r="95" spans="5:9" s="5" customFormat="1" ht="39" customHeight="1">
      <c r="E95" s="8">
        <f t="shared" si="2"/>
        <v>0</v>
      </c>
      <c r="F95" s="8">
        <v>135</v>
      </c>
      <c r="G95" s="8">
        <v>135</v>
      </c>
      <c r="H95" s="4" t="s">
        <v>220</v>
      </c>
      <c r="I95" s="11">
        <v>77</v>
      </c>
    </row>
    <row r="96" spans="5:9" s="5" customFormat="1" ht="39" customHeight="1">
      <c r="E96" s="31" t="s">
        <v>23</v>
      </c>
      <c r="F96" s="32"/>
      <c r="G96" s="32"/>
      <c r="H96" s="32"/>
      <c r="I96" s="33"/>
    </row>
    <row r="97" spans="5:9" s="5" customFormat="1" ht="39" customHeight="1">
      <c r="E97" s="8">
        <f t="shared" si="2"/>
        <v>0</v>
      </c>
      <c r="F97" s="8">
        <v>25</v>
      </c>
      <c r="G97" s="8">
        <v>25</v>
      </c>
      <c r="H97" s="4" t="s">
        <v>169</v>
      </c>
      <c r="I97" s="11">
        <v>78</v>
      </c>
    </row>
    <row r="98" spans="5:9" s="5" customFormat="1" ht="39" customHeight="1">
      <c r="E98" s="8">
        <f t="shared" si="2"/>
        <v>2</v>
      </c>
      <c r="F98" s="8">
        <v>25.5</v>
      </c>
      <c r="G98" s="8">
        <v>25</v>
      </c>
      <c r="H98" s="4" t="s">
        <v>170</v>
      </c>
      <c r="I98" s="11">
        <v>79</v>
      </c>
    </row>
    <row r="99" spans="5:9" s="5" customFormat="1" ht="39" customHeight="1">
      <c r="E99" s="8">
        <f t="shared" si="2"/>
        <v>0</v>
      </c>
      <c r="F99" s="8">
        <v>137.5</v>
      </c>
      <c r="G99" s="8">
        <v>137.5</v>
      </c>
      <c r="H99" s="4" t="s">
        <v>171</v>
      </c>
      <c r="I99" s="11">
        <v>80</v>
      </c>
    </row>
    <row r="100" spans="5:9" s="5" customFormat="1" ht="39" customHeight="1">
      <c r="E100" s="8">
        <f t="shared" si="2"/>
        <v>0</v>
      </c>
      <c r="F100" s="8">
        <v>480</v>
      </c>
      <c r="G100" s="8">
        <v>480</v>
      </c>
      <c r="H100" s="4" t="s">
        <v>172</v>
      </c>
      <c r="I100" s="11">
        <v>81</v>
      </c>
    </row>
    <row r="101" spans="5:9" s="5" customFormat="1" ht="39" customHeight="1">
      <c r="E101" s="8">
        <f t="shared" si="2"/>
        <v>0</v>
      </c>
      <c r="F101" s="8">
        <v>250</v>
      </c>
      <c r="G101" s="8">
        <v>250</v>
      </c>
      <c r="H101" s="4" t="s">
        <v>173</v>
      </c>
      <c r="I101" s="11">
        <v>82</v>
      </c>
    </row>
    <row r="102" spans="5:9" s="5" customFormat="1" ht="39" customHeight="1">
      <c r="E102" s="8">
        <f t="shared" si="2"/>
        <v>0</v>
      </c>
      <c r="F102" s="8">
        <v>400</v>
      </c>
      <c r="G102" s="8">
        <v>400</v>
      </c>
      <c r="H102" s="4" t="s">
        <v>174</v>
      </c>
      <c r="I102" s="11">
        <v>83</v>
      </c>
    </row>
    <row r="103" spans="5:9" s="5" customFormat="1" ht="39" customHeight="1">
      <c r="E103" s="8">
        <f t="shared" si="2"/>
        <v>0</v>
      </c>
      <c r="F103" s="8">
        <v>500</v>
      </c>
      <c r="G103" s="8">
        <v>500</v>
      </c>
      <c r="H103" s="4" t="s">
        <v>175</v>
      </c>
      <c r="I103" s="11">
        <v>84</v>
      </c>
    </row>
    <row r="104" spans="5:9" s="5" customFormat="1" ht="39" customHeight="1">
      <c r="E104" s="8">
        <f t="shared" si="2"/>
        <v>3.8461538461538396</v>
      </c>
      <c r="F104" s="8">
        <v>180</v>
      </c>
      <c r="G104" s="8">
        <v>173.33333333333334</v>
      </c>
      <c r="H104" s="4" t="s">
        <v>176</v>
      </c>
      <c r="I104" s="11">
        <v>85</v>
      </c>
    </row>
    <row r="105" spans="5:9" s="5" customFormat="1" ht="39" customHeight="1">
      <c r="E105" s="8">
        <f t="shared" si="2"/>
        <v>-0.6024096385542208</v>
      </c>
      <c r="F105" s="8">
        <v>137.5</v>
      </c>
      <c r="G105" s="8">
        <v>138.33333333333334</v>
      </c>
      <c r="H105" s="4" t="s">
        <v>177</v>
      </c>
      <c r="I105" s="11">
        <v>86</v>
      </c>
    </row>
    <row r="106" spans="5:9" s="5" customFormat="1" ht="39" customHeight="1">
      <c r="E106" s="8">
        <f t="shared" si="2"/>
        <v>0</v>
      </c>
      <c r="F106" s="8">
        <v>22</v>
      </c>
      <c r="G106" s="8">
        <v>22</v>
      </c>
      <c r="H106" s="4" t="s">
        <v>178</v>
      </c>
      <c r="I106" s="11">
        <v>87</v>
      </c>
    </row>
    <row r="107" spans="5:9" s="5" customFormat="1" ht="39" customHeight="1">
      <c r="E107" s="8">
        <f t="shared" si="2"/>
        <v>0</v>
      </c>
      <c r="F107" s="8">
        <v>23</v>
      </c>
      <c r="G107" s="8">
        <v>23</v>
      </c>
      <c r="H107" s="4" t="s">
        <v>179</v>
      </c>
      <c r="I107" s="11">
        <v>88</v>
      </c>
    </row>
    <row r="108" spans="5:9" s="5" customFormat="1" ht="39" customHeight="1">
      <c r="E108" s="8">
        <f t="shared" si="2"/>
        <v>0</v>
      </c>
      <c r="F108" s="8">
        <v>45</v>
      </c>
      <c r="G108" s="8">
        <v>45</v>
      </c>
      <c r="H108" s="4" t="s">
        <v>180</v>
      </c>
      <c r="I108" s="11">
        <v>89</v>
      </c>
    </row>
    <row r="109" spans="5:9" s="5" customFormat="1" ht="39" customHeight="1">
      <c r="E109" s="8" t="s">
        <v>64</v>
      </c>
      <c r="F109" s="8" t="s">
        <v>64</v>
      </c>
      <c r="G109" s="8">
        <v>55</v>
      </c>
      <c r="H109" s="4" t="s">
        <v>181</v>
      </c>
      <c r="I109" s="11">
        <v>90</v>
      </c>
    </row>
    <row r="110" spans="5:9" s="5" customFormat="1" ht="39" customHeight="1">
      <c r="E110" s="8" t="s">
        <v>64</v>
      </c>
      <c r="F110" s="8" t="s">
        <v>64</v>
      </c>
      <c r="G110" s="8" t="s">
        <v>64</v>
      </c>
      <c r="H110" s="4" t="s">
        <v>182</v>
      </c>
      <c r="I110" s="11">
        <v>91</v>
      </c>
    </row>
    <row r="111" spans="5:9" s="5" customFormat="1" ht="39" customHeight="1">
      <c r="E111" s="8" t="s">
        <v>64</v>
      </c>
      <c r="F111" s="8" t="s">
        <v>64</v>
      </c>
      <c r="G111" s="8" t="s">
        <v>64</v>
      </c>
      <c r="H111" s="4" t="s">
        <v>140</v>
      </c>
      <c r="I111" s="11">
        <v>92</v>
      </c>
    </row>
    <row r="112" spans="5:9" s="5" customFormat="1" ht="39" customHeight="1">
      <c r="E112" s="8" t="s">
        <v>64</v>
      </c>
      <c r="F112" s="8" t="s">
        <v>64</v>
      </c>
      <c r="G112" s="8" t="s">
        <v>64</v>
      </c>
      <c r="H112" s="4" t="s">
        <v>183</v>
      </c>
      <c r="I112" s="11">
        <v>93</v>
      </c>
    </row>
    <row r="113" spans="5:9" s="5" customFormat="1" ht="39" customHeight="1">
      <c r="E113" s="8">
        <f t="shared" si="2"/>
        <v>0</v>
      </c>
      <c r="F113" s="8">
        <v>22</v>
      </c>
      <c r="G113" s="8">
        <v>22</v>
      </c>
      <c r="H113" s="4" t="s">
        <v>184</v>
      </c>
      <c r="I113" s="11">
        <v>94</v>
      </c>
    </row>
    <row r="114" spans="5:9" s="5" customFormat="1" ht="39" customHeight="1">
      <c r="E114" s="8">
        <f t="shared" si="2"/>
        <v>0</v>
      </c>
      <c r="F114" s="8">
        <v>46.5</v>
      </c>
      <c r="G114" s="8">
        <v>46.5</v>
      </c>
      <c r="H114" s="4" t="s">
        <v>185</v>
      </c>
      <c r="I114" s="11">
        <v>95</v>
      </c>
    </row>
    <row r="115" spans="5:9" s="5" customFormat="1" ht="39" customHeight="1">
      <c r="E115" s="8">
        <f t="shared" si="2"/>
        <v>24.21875</v>
      </c>
      <c r="F115" s="8">
        <v>53</v>
      </c>
      <c r="G115" s="8">
        <v>42.666666666666664</v>
      </c>
      <c r="H115" s="4" t="s">
        <v>186</v>
      </c>
      <c r="I115" s="11">
        <v>96</v>
      </c>
    </row>
    <row r="116" spans="5:9" s="5" customFormat="1" ht="39" customHeight="1">
      <c r="E116" s="8">
        <f t="shared" si="2"/>
        <v>0</v>
      </c>
      <c r="F116" s="8">
        <v>25</v>
      </c>
      <c r="G116" s="8">
        <v>25</v>
      </c>
      <c r="H116" s="4" t="s">
        <v>187</v>
      </c>
      <c r="I116" s="11">
        <v>97</v>
      </c>
    </row>
    <row r="117" spans="5:9" s="5" customFormat="1" ht="39" customHeight="1">
      <c r="E117" s="8" t="s">
        <v>64</v>
      </c>
      <c r="F117" s="8" t="s">
        <v>64</v>
      </c>
      <c r="G117" s="8" t="s">
        <v>64</v>
      </c>
      <c r="H117" s="4" t="s">
        <v>188</v>
      </c>
      <c r="I117" s="11">
        <v>98</v>
      </c>
    </row>
    <row r="118" spans="5:9" s="5" customFormat="1" ht="39" customHeight="1">
      <c r="E118" s="8">
        <f t="shared" si="2"/>
        <v>0</v>
      </c>
      <c r="F118" s="8">
        <v>23</v>
      </c>
      <c r="G118" s="8">
        <v>23</v>
      </c>
      <c r="H118" s="4" t="s">
        <v>189</v>
      </c>
      <c r="I118" s="11">
        <v>99</v>
      </c>
    </row>
    <row r="119" spans="5:9" s="5" customFormat="1" ht="39" customHeight="1">
      <c r="E119" s="8" t="s">
        <v>64</v>
      </c>
      <c r="F119" s="8" t="s">
        <v>64</v>
      </c>
      <c r="G119" s="8">
        <v>65</v>
      </c>
      <c r="H119" s="4" t="s">
        <v>190</v>
      </c>
      <c r="I119" s="11">
        <v>100</v>
      </c>
    </row>
    <row r="120" spans="5:9" s="5" customFormat="1" ht="39" customHeight="1">
      <c r="E120" s="8">
        <f t="shared" si="2"/>
        <v>-13.043478260869563</v>
      </c>
      <c r="F120" s="8">
        <v>50</v>
      </c>
      <c r="G120" s="8">
        <v>57.5</v>
      </c>
      <c r="H120" s="4" t="s">
        <v>191</v>
      </c>
      <c r="I120" s="11">
        <v>101</v>
      </c>
    </row>
    <row r="121" spans="5:9" s="5" customFormat="1" ht="39" customHeight="1">
      <c r="E121" s="8" t="s">
        <v>64</v>
      </c>
      <c r="F121" s="8" t="s">
        <v>64</v>
      </c>
      <c r="G121" s="8">
        <v>65</v>
      </c>
      <c r="H121" s="4" t="s">
        <v>192</v>
      </c>
      <c r="I121" s="11">
        <v>102</v>
      </c>
    </row>
    <row r="122" spans="5:9" s="5" customFormat="1" ht="39" customHeight="1">
      <c r="E122" s="31" t="s">
        <v>24</v>
      </c>
      <c r="F122" s="32"/>
      <c r="G122" s="32"/>
      <c r="H122" s="32"/>
      <c r="I122" s="33"/>
    </row>
    <row r="123" spans="5:9" s="5" customFormat="1" ht="39" customHeight="1">
      <c r="E123" s="31" t="s">
        <v>83</v>
      </c>
      <c r="F123" s="32"/>
      <c r="G123" s="32"/>
      <c r="H123" s="32"/>
      <c r="I123" s="33"/>
    </row>
    <row r="124" spans="5:9" s="5" customFormat="1" ht="39" customHeight="1">
      <c r="E124" s="8">
        <f aca="true" t="shared" si="3" ref="E124:E132">F124/G124*100-100</f>
        <v>-0.8491847826087024</v>
      </c>
      <c r="F124" s="8">
        <v>973</v>
      </c>
      <c r="G124" s="8">
        <v>981.3333333333334</v>
      </c>
      <c r="H124" s="4" t="s">
        <v>25</v>
      </c>
      <c r="I124" s="11">
        <v>103</v>
      </c>
    </row>
    <row r="125" spans="5:9" s="5" customFormat="1" ht="39" customHeight="1">
      <c r="E125" s="8">
        <f t="shared" si="3"/>
        <v>9.603841536614638</v>
      </c>
      <c r="F125" s="8">
        <v>1826</v>
      </c>
      <c r="G125" s="8">
        <v>1666</v>
      </c>
      <c r="H125" s="4" t="s">
        <v>26</v>
      </c>
      <c r="I125" s="11">
        <v>104</v>
      </c>
    </row>
    <row r="126" spans="5:9" s="5" customFormat="1" ht="39" customHeight="1">
      <c r="E126" s="8" t="s">
        <v>64</v>
      </c>
      <c r="F126" s="8" t="s">
        <v>64</v>
      </c>
      <c r="G126" s="8" t="s">
        <v>64</v>
      </c>
      <c r="H126" s="4" t="s">
        <v>27</v>
      </c>
      <c r="I126" s="11">
        <v>105</v>
      </c>
    </row>
    <row r="127" spans="5:9" s="5" customFormat="1" ht="39" customHeight="1">
      <c r="E127" s="8">
        <f t="shared" si="3"/>
        <v>-0.8350033400133583</v>
      </c>
      <c r="F127" s="8">
        <v>989.6666666666666</v>
      </c>
      <c r="G127" s="8">
        <v>998</v>
      </c>
      <c r="H127" s="4" t="s">
        <v>80</v>
      </c>
      <c r="I127" s="11">
        <v>106</v>
      </c>
    </row>
    <row r="128" spans="5:9" s="5" customFormat="1" ht="39" customHeight="1">
      <c r="E128" s="8">
        <f t="shared" si="3"/>
        <v>-6.1916878710771925</v>
      </c>
      <c r="F128" s="8">
        <v>921.6666666666666</v>
      </c>
      <c r="G128" s="8">
        <v>982.5</v>
      </c>
      <c r="H128" s="4" t="s">
        <v>81</v>
      </c>
      <c r="I128" s="11">
        <v>107</v>
      </c>
    </row>
    <row r="129" spans="5:9" s="5" customFormat="1" ht="39" customHeight="1">
      <c r="E129" s="8" t="s">
        <v>64</v>
      </c>
      <c r="F129" s="8" t="s">
        <v>64</v>
      </c>
      <c r="G129" s="8">
        <v>1767</v>
      </c>
      <c r="H129" s="4" t="s">
        <v>82</v>
      </c>
      <c r="I129" s="11">
        <v>108</v>
      </c>
    </row>
    <row r="130" spans="5:9" s="5" customFormat="1" ht="39" customHeight="1">
      <c r="E130" s="31" t="s">
        <v>84</v>
      </c>
      <c r="F130" s="32"/>
      <c r="G130" s="32"/>
      <c r="H130" s="32"/>
      <c r="I130" s="33"/>
    </row>
    <row r="131" spans="5:9" s="5" customFormat="1" ht="39" customHeight="1">
      <c r="E131" s="8">
        <f t="shared" si="3"/>
        <v>0</v>
      </c>
      <c r="F131" s="8">
        <v>3800</v>
      </c>
      <c r="G131" s="8">
        <v>3800</v>
      </c>
      <c r="H131" s="4" t="s">
        <v>85</v>
      </c>
      <c r="I131" s="11">
        <v>109</v>
      </c>
    </row>
    <row r="132" spans="5:9" s="5" customFormat="1" ht="39" customHeight="1">
      <c r="E132" s="8">
        <f t="shared" si="3"/>
        <v>0</v>
      </c>
      <c r="F132" s="8">
        <v>18000</v>
      </c>
      <c r="G132" s="8">
        <v>18000</v>
      </c>
      <c r="H132" s="4" t="s">
        <v>86</v>
      </c>
      <c r="I132" s="11">
        <v>110</v>
      </c>
    </row>
    <row r="133" spans="5:9" s="5" customFormat="1" ht="39" customHeight="1">
      <c r="E133" s="31" t="s">
        <v>28</v>
      </c>
      <c r="F133" s="32"/>
      <c r="G133" s="32"/>
      <c r="H133" s="32"/>
      <c r="I133" s="33"/>
    </row>
    <row r="134" spans="5:9" s="5" customFormat="1" ht="39" customHeight="1">
      <c r="E134" s="8" t="s">
        <v>1</v>
      </c>
      <c r="F134" s="8" t="s">
        <v>64</v>
      </c>
      <c r="G134" s="8" t="s">
        <v>64</v>
      </c>
      <c r="H134" s="4" t="s">
        <v>29</v>
      </c>
      <c r="I134" s="11">
        <v>110</v>
      </c>
    </row>
    <row r="135" spans="5:9" s="5" customFormat="1" ht="39" customHeight="1">
      <c r="E135" s="8" t="s">
        <v>1</v>
      </c>
      <c r="F135" s="8" t="s">
        <v>64</v>
      </c>
      <c r="G135" s="8" t="s">
        <v>64</v>
      </c>
      <c r="H135" s="4" t="s">
        <v>30</v>
      </c>
      <c r="I135" s="11">
        <v>111</v>
      </c>
    </row>
    <row r="136" spans="5:9" s="5" customFormat="1" ht="39" customHeight="1">
      <c r="E136" s="8" t="s">
        <v>1</v>
      </c>
      <c r="F136" s="8" t="s">
        <v>64</v>
      </c>
      <c r="G136" s="8" t="s">
        <v>64</v>
      </c>
      <c r="H136" s="4" t="s">
        <v>31</v>
      </c>
      <c r="I136" s="11">
        <v>112</v>
      </c>
    </row>
    <row r="137" spans="5:9" s="5" customFormat="1" ht="39" customHeight="1">
      <c r="E137" s="8">
        <f aca="true" t="shared" si="4" ref="E137:E168">F137/G137*100-100</f>
        <v>0</v>
      </c>
      <c r="F137" s="8">
        <v>265</v>
      </c>
      <c r="G137" s="8">
        <v>265</v>
      </c>
      <c r="H137" s="4" t="s">
        <v>32</v>
      </c>
      <c r="I137" s="11">
        <v>113</v>
      </c>
    </row>
    <row r="138" spans="5:9" s="5" customFormat="1" ht="39" customHeight="1">
      <c r="E138" s="8">
        <f t="shared" si="4"/>
        <v>0</v>
      </c>
      <c r="F138" s="8">
        <v>300</v>
      </c>
      <c r="G138" s="8">
        <v>300</v>
      </c>
      <c r="H138" s="4" t="s">
        <v>33</v>
      </c>
      <c r="I138" s="11">
        <v>114</v>
      </c>
    </row>
    <row r="139" spans="5:9" s="5" customFormat="1" ht="39" customHeight="1">
      <c r="E139" s="8">
        <f t="shared" si="4"/>
        <v>1.6949152542372872</v>
      </c>
      <c r="F139" s="8">
        <v>3000</v>
      </c>
      <c r="G139" s="8">
        <v>2950</v>
      </c>
      <c r="H139" s="4" t="s">
        <v>87</v>
      </c>
      <c r="I139" s="11">
        <v>115</v>
      </c>
    </row>
    <row r="140" spans="5:9" s="5" customFormat="1" ht="39" customHeight="1">
      <c r="E140" s="8">
        <f t="shared" si="4"/>
        <v>0</v>
      </c>
      <c r="F140" s="8">
        <v>1500</v>
      </c>
      <c r="G140" s="8">
        <v>1500</v>
      </c>
      <c r="H140" s="4" t="s">
        <v>88</v>
      </c>
      <c r="I140" s="11">
        <v>116</v>
      </c>
    </row>
    <row r="141" spans="5:9" s="5" customFormat="1" ht="39" customHeight="1">
      <c r="E141" s="8">
        <f t="shared" si="4"/>
        <v>23.456790123456784</v>
      </c>
      <c r="F141" s="8">
        <v>2500</v>
      </c>
      <c r="G141" s="8">
        <v>2025</v>
      </c>
      <c r="H141" s="4" t="s">
        <v>89</v>
      </c>
      <c r="I141" s="11">
        <v>117</v>
      </c>
    </row>
    <row r="142" spans="5:9" s="5" customFormat="1" ht="39" customHeight="1">
      <c r="E142" s="31" t="s">
        <v>34</v>
      </c>
      <c r="F142" s="32"/>
      <c r="G142" s="32"/>
      <c r="H142" s="32"/>
      <c r="I142" s="33"/>
    </row>
    <row r="143" spans="5:9" s="5" customFormat="1" ht="39" customHeight="1">
      <c r="E143" s="8">
        <f t="shared" si="4"/>
        <v>4.545454545454547</v>
      </c>
      <c r="F143" s="8">
        <v>115</v>
      </c>
      <c r="G143" s="8">
        <v>110</v>
      </c>
      <c r="H143" s="4" t="s">
        <v>193</v>
      </c>
      <c r="I143" s="11">
        <v>118</v>
      </c>
    </row>
    <row r="144" spans="5:9" s="5" customFormat="1" ht="39" customHeight="1">
      <c r="E144" s="8">
        <f t="shared" si="4"/>
        <v>0</v>
      </c>
      <c r="F144" s="8">
        <v>65</v>
      </c>
      <c r="G144" s="8">
        <v>65</v>
      </c>
      <c r="H144" s="4" t="s">
        <v>194</v>
      </c>
      <c r="I144" s="11">
        <v>119</v>
      </c>
    </row>
    <row r="145" spans="5:9" s="5" customFormat="1" ht="39" customHeight="1">
      <c r="E145" s="8">
        <f t="shared" si="4"/>
        <v>0</v>
      </c>
      <c r="F145" s="8">
        <v>60</v>
      </c>
      <c r="G145" s="8">
        <v>60</v>
      </c>
      <c r="H145" s="4" t="s">
        <v>195</v>
      </c>
      <c r="I145" s="11">
        <v>120</v>
      </c>
    </row>
    <row r="146" spans="5:9" s="5" customFormat="1" ht="39" customHeight="1">
      <c r="E146" s="8">
        <f t="shared" si="4"/>
        <v>7.692307692307693</v>
      </c>
      <c r="F146" s="8">
        <v>70</v>
      </c>
      <c r="G146" s="8">
        <v>65</v>
      </c>
      <c r="H146" s="4" t="s">
        <v>196</v>
      </c>
      <c r="I146" s="11">
        <v>121</v>
      </c>
    </row>
    <row r="147" spans="5:9" s="5" customFormat="1" ht="39" customHeight="1">
      <c r="E147" s="8">
        <f t="shared" si="4"/>
        <v>-4.347826086956516</v>
      </c>
      <c r="F147" s="8">
        <v>110</v>
      </c>
      <c r="G147" s="8">
        <v>115</v>
      </c>
      <c r="H147" s="4" t="s">
        <v>197</v>
      </c>
      <c r="I147" s="11">
        <v>122</v>
      </c>
    </row>
    <row r="148" spans="5:9" s="5" customFormat="1" ht="39" customHeight="1">
      <c r="E148" s="8">
        <f t="shared" si="4"/>
        <v>0</v>
      </c>
      <c r="F148" s="8">
        <v>100</v>
      </c>
      <c r="G148" s="8">
        <v>100</v>
      </c>
      <c r="H148" s="4" t="s">
        <v>198</v>
      </c>
      <c r="I148" s="11">
        <v>123</v>
      </c>
    </row>
    <row r="149" spans="5:9" s="5" customFormat="1" ht="39" customHeight="1">
      <c r="E149" s="31" t="s">
        <v>35</v>
      </c>
      <c r="F149" s="32"/>
      <c r="G149" s="32"/>
      <c r="H149" s="32"/>
      <c r="I149" s="33"/>
    </row>
    <row r="150" spans="5:9" s="5" customFormat="1" ht="39" customHeight="1">
      <c r="E150" s="8">
        <f t="shared" si="4"/>
        <v>0</v>
      </c>
      <c r="F150" s="8">
        <v>60</v>
      </c>
      <c r="G150" s="8">
        <v>60</v>
      </c>
      <c r="H150" s="4" t="s">
        <v>90</v>
      </c>
      <c r="I150" s="11">
        <v>124</v>
      </c>
    </row>
    <row r="151" spans="5:9" s="5" customFormat="1" ht="39" customHeight="1">
      <c r="E151" s="8" t="s">
        <v>64</v>
      </c>
      <c r="F151" s="8" t="s">
        <v>64</v>
      </c>
      <c r="G151" s="8">
        <v>60</v>
      </c>
      <c r="H151" s="4" t="s">
        <v>91</v>
      </c>
      <c r="I151" s="11">
        <v>125</v>
      </c>
    </row>
    <row r="152" spans="5:9" s="5" customFormat="1" ht="39" customHeight="1">
      <c r="E152" s="8">
        <f t="shared" si="4"/>
        <v>-5.555555555555557</v>
      </c>
      <c r="F152" s="8">
        <v>85</v>
      </c>
      <c r="G152" s="8">
        <v>90</v>
      </c>
      <c r="H152" s="4" t="s">
        <v>92</v>
      </c>
      <c r="I152" s="11">
        <v>126</v>
      </c>
    </row>
    <row r="153" spans="5:9" s="5" customFormat="1" ht="39" customHeight="1">
      <c r="E153" s="8">
        <f t="shared" si="4"/>
        <v>0</v>
      </c>
      <c r="F153" s="8">
        <v>65</v>
      </c>
      <c r="G153" s="8">
        <v>65</v>
      </c>
      <c r="H153" s="4" t="s">
        <v>93</v>
      </c>
      <c r="I153" s="11">
        <v>127</v>
      </c>
    </row>
    <row r="154" spans="5:9" s="5" customFormat="1" ht="39" customHeight="1">
      <c r="E154" s="8">
        <f t="shared" si="4"/>
        <v>0</v>
      </c>
      <c r="F154" s="8">
        <v>200</v>
      </c>
      <c r="G154" s="8">
        <v>200</v>
      </c>
      <c r="H154" s="4" t="s">
        <v>94</v>
      </c>
      <c r="I154" s="11">
        <v>128</v>
      </c>
    </row>
    <row r="155" spans="5:9" s="5" customFormat="1" ht="39" customHeight="1">
      <c r="E155" s="8">
        <f t="shared" si="4"/>
        <v>0</v>
      </c>
      <c r="F155" s="8">
        <v>230</v>
      </c>
      <c r="G155" s="8">
        <v>230</v>
      </c>
      <c r="H155" s="4" t="s">
        <v>95</v>
      </c>
      <c r="I155" s="11">
        <v>129</v>
      </c>
    </row>
    <row r="156" spans="5:9" s="5" customFormat="1" ht="39" customHeight="1">
      <c r="E156" s="31" t="s">
        <v>36</v>
      </c>
      <c r="F156" s="32"/>
      <c r="G156" s="32"/>
      <c r="H156" s="32"/>
      <c r="I156" s="33"/>
    </row>
    <row r="157" spans="5:9" s="5" customFormat="1" ht="39" customHeight="1">
      <c r="E157" s="8">
        <f t="shared" si="4"/>
        <v>5.263157894736835</v>
      </c>
      <c r="F157" s="8">
        <v>50</v>
      </c>
      <c r="G157" s="8">
        <v>47.5</v>
      </c>
      <c r="H157" s="17" t="s">
        <v>199</v>
      </c>
      <c r="I157" s="11">
        <v>130</v>
      </c>
    </row>
    <row r="158" spans="5:9" s="5" customFormat="1" ht="39" customHeight="1">
      <c r="E158" s="8">
        <f t="shared" si="4"/>
        <v>3.846153846153854</v>
      </c>
      <c r="F158" s="8">
        <v>67.5</v>
      </c>
      <c r="G158" s="8">
        <v>65</v>
      </c>
      <c r="H158" s="17" t="s">
        <v>200</v>
      </c>
      <c r="I158" s="11">
        <v>131</v>
      </c>
    </row>
    <row r="159" spans="5:9" s="5" customFormat="1" ht="39" customHeight="1">
      <c r="E159" s="8" t="s">
        <v>64</v>
      </c>
      <c r="F159" s="8" t="s">
        <v>64</v>
      </c>
      <c r="G159" s="8" t="s">
        <v>64</v>
      </c>
      <c r="H159" s="17" t="s">
        <v>201</v>
      </c>
      <c r="I159" s="11">
        <v>132</v>
      </c>
    </row>
    <row r="160" spans="5:9" s="5" customFormat="1" ht="39" customHeight="1">
      <c r="E160" s="8">
        <f t="shared" si="4"/>
        <v>0</v>
      </c>
      <c r="F160" s="8">
        <v>75</v>
      </c>
      <c r="G160" s="8">
        <v>75</v>
      </c>
      <c r="H160" s="17" t="s">
        <v>202</v>
      </c>
      <c r="I160" s="11">
        <v>133</v>
      </c>
    </row>
    <row r="161" spans="5:9" s="5" customFormat="1" ht="39" customHeight="1">
      <c r="E161" s="8">
        <f t="shared" si="4"/>
        <v>6.451612903225794</v>
      </c>
      <c r="F161" s="8">
        <v>82.5</v>
      </c>
      <c r="G161" s="8">
        <v>77.5</v>
      </c>
      <c r="H161" s="17" t="s">
        <v>203</v>
      </c>
      <c r="I161" s="11">
        <v>134</v>
      </c>
    </row>
    <row r="162" spans="5:9" s="5" customFormat="1" ht="39" customHeight="1">
      <c r="E162" s="8">
        <f t="shared" si="4"/>
        <v>0</v>
      </c>
      <c r="F162" s="8">
        <v>100</v>
      </c>
      <c r="G162" s="8">
        <v>100</v>
      </c>
      <c r="H162" s="17" t="s">
        <v>204</v>
      </c>
      <c r="I162" s="11">
        <v>135</v>
      </c>
    </row>
    <row r="163" spans="5:9" s="5" customFormat="1" ht="39" customHeight="1">
      <c r="E163" s="31" t="s">
        <v>37</v>
      </c>
      <c r="F163" s="32"/>
      <c r="G163" s="32"/>
      <c r="H163" s="32"/>
      <c r="I163" s="33"/>
    </row>
    <row r="164" spans="5:9" s="5" customFormat="1" ht="39" customHeight="1">
      <c r="E164" s="8">
        <f t="shared" si="4"/>
        <v>4.895104895104893</v>
      </c>
      <c r="F164" s="8">
        <v>7.5</v>
      </c>
      <c r="G164" s="8">
        <v>7.15</v>
      </c>
      <c r="H164" s="4" t="s">
        <v>96</v>
      </c>
      <c r="I164" s="11">
        <v>136</v>
      </c>
    </row>
    <row r="165" spans="5:9" s="5" customFormat="1" ht="39" customHeight="1">
      <c r="E165" s="8">
        <f t="shared" si="4"/>
        <v>0.8695652173912976</v>
      </c>
      <c r="F165" s="8">
        <v>11.6</v>
      </c>
      <c r="G165" s="8">
        <v>11.5</v>
      </c>
      <c r="H165" s="4" t="s">
        <v>97</v>
      </c>
      <c r="I165" s="11">
        <v>137</v>
      </c>
    </row>
    <row r="166" spans="5:9" s="5" customFormat="1" ht="39" customHeight="1">
      <c r="E166" s="8">
        <f t="shared" si="4"/>
        <v>5.48387096774195</v>
      </c>
      <c r="F166" s="8">
        <v>16.35</v>
      </c>
      <c r="G166" s="8">
        <v>15.5</v>
      </c>
      <c r="H166" s="4" t="s">
        <v>98</v>
      </c>
      <c r="I166" s="11">
        <v>138</v>
      </c>
    </row>
    <row r="167" spans="5:9" s="5" customFormat="1" ht="39" customHeight="1">
      <c r="E167" s="8">
        <f t="shared" si="4"/>
        <v>-14.08450704225352</v>
      </c>
      <c r="F167" s="8">
        <v>30.5</v>
      </c>
      <c r="G167" s="8">
        <v>35.5</v>
      </c>
      <c r="H167" s="4" t="s">
        <v>99</v>
      </c>
      <c r="I167" s="11">
        <v>139</v>
      </c>
    </row>
    <row r="168" spans="5:9" s="5" customFormat="1" ht="39" customHeight="1">
      <c r="E168" s="8">
        <f t="shared" si="4"/>
        <v>-7.5268817204301115</v>
      </c>
      <c r="F168" s="8">
        <v>43</v>
      </c>
      <c r="G168" s="8">
        <v>46.5</v>
      </c>
      <c r="H168" s="4" t="s">
        <v>100</v>
      </c>
      <c r="I168" s="11">
        <v>140</v>
      </c>
    </row>
    <row r="169" spans="5:9" s="5" customFormat="1" ht="39" customHeight="1">
      <c r="E169" s="8" t="s">
        <v>64</v>
      </c>
      <c r="F169" s="8" t="s">
        <v>64</v>
      </c>
      <c r="G169" s="8">
        <v>77.5</v>
      </c>
      <c r="H169" s="4" t="s">
        <v>101</v>
      </c>
      <c r="I169" s="11">
        <v>141</v>
      </c>
    </row>
    <row r="170" spans="5:9" s="5" customFormat="1" ht="39" customHeight="1">
      <c r="E170" s="8" t="s">
        <v>64</v>
      </c>
      <c r="F170" s="8" t="s">
        <v>64</v>
      </c>
      <c r="G170" s="8">
        <v>106</v>
      </c>
      <c r="H170" s="4" t="s">
        <v>102</v>
      </c>
      <c r="I170" s="11">
        <v>142</v>
      </c>
    </row>
    <row r="171" spans="5:9" s="5" customFormat="1" ht="39" customHeight="1">
      <c r="E171" s="31" t="s">
        <v>38</v>
      </c>
      <c r="F171" s="32"/>
      <c r="G171" s="32"/>
      <c r="H171" s="32"/>
      <c r="I171" s="33"/>
    </row>
    <row r="172" spans="5:9" s="5" customFormat="1" ht="39" customHeight="1">
      <c r="E172" s="31" t="s">
        <v>144</v>
      </c>
      <c r="F172" s="32"/>
      <c r="G172" s="32"/>
      <c r="H172" s="32"/>
      <c r="I172" s="33"/>
    </row>
    <row r="173" spans="5:9" s="5" customFormat="1" ht="39" customHeight="1">
      <c r="E173" s="8">
        <f aca="true" t="shared" si="5" ref="E173:E200">F173/G173*100-100</f>
        <v>-5</v>
      </c>
      <c r="F173" s="8">
        <v>57</v>
      </c>
      <c r="G173" s="8">
        <v>60</v>
      </c>
      <c r="H173" s="4" t="s">
        <v>103</v>
      </c>
      <c r="I173" s="11">
        <v>143</v>
      </c>
    </row>
    <row r="174" spans="5:9" s="5" customFormat="1" ht="39" customHeight="1">
      <c r="E174" s="8">
        <f t="shared" si="5"/>
        <v>0</v>
      </c>
      <c r="F174" s="8">
        <v>90</v>
      </c>
      <c r="G174" s="8">
        <v>90</v>
      </c>
      <c r="H174" s="4" t="s">
        <v>104</v>
      </c>
      <c r="I174" s="11">
        <v>144</v>
      </c>
    </row>
    <row r="175" spans="5:9" s="5" customFormat="1" ht="39" customHeight="1">
      <c r="E175" s="8">
        <f t="shared" si="5"/>
        <v>-2.7777777777777857</v>
      </c>
      <c r="F175" s="8">
        <v>140</v>
      </c>
      <c r="G175" s="8">
        <v>144</v>
      </c>
      <c r="H175" s="4" t="s">
        <v>105</v>
      </c>
      <c r="I175" s="11">
        <v>145</v>
      </c>
    </row>
    <row r="176" spans="5:9" s="5" customFormat="1" ht="39" customHeight="1">
      <c r="E176" s="8">
        <f t="shared" si="5"/>
        <v>-4.545454545454547</v>
      </c>
      <c r="F176" s="8">
        <v>210</v>
      </c>
      <c r="G176" s="8">
        <v>220</v>
      </c>
      <c r="H176" s="4" t="s">
        <v>106</v>
      </c>
      <c r="I176" s="11">
        <v>146</v>
      </c>
    </row>
    <row r="177" spans="5:9" s="5" customFormat="1" ht="39" customHeight="1">
      <c r="E177" s="31" t="s">
        <v>145</v>
      </c>
      <c r="F177" s="32"/>
      <c r="G177" s="32"/>
      <c r="H177" s="32"/>
      <c r="I177" s="33"/>
    </row>
    <row r="178" spans="5:9" s="5" customFormat="1" ht="39" customHeight="1">
      <c r="E178" s="8">
        <f t="shared" si="5"/>
        <v>-8.333333333333343</v>
      </c>
      <c r="F178" s="8">
        <v>24.75</v>
      </c>
      <c r="G178" s="8">
        <v>27</v>
      </c>
      <c r="H178" s="4" t="s">
        <v>107</v>
      </c>
      <c r="I178" s="11">
        <v>147</v>
      </c>
    </row>
    <row r="179" spans="5:9" s="5" customFormat="1" ht="39" customHeight="1">
      <c r="E179" s="8">
        <f t="shared" si="5"/>
        <v>-3.1746031746031775</v>
      </c>
      <c r="F179" s="8">
        <v>30.5</v>
      </c>
      <c r="G179" s="8">
        <v>31.5</v>
      </c>
      <c r="H179" s="4" t="s">
        <v>108</v>
      </c>
      <c r="I179" s="11">
        <v>148</v>
      </c>
    </row>
    <row r="180" spans="5:9" s="5" customFormat="1" ht="39" customHeight="1">
      <c r="E180" s="8">
        <f t="shared" si="5"/>
        <v>-4.255319148936167</v>
      </c>
      <c r="F180" s="8">
        <v>45</v>
      </c>
      <c r="G180" s="8">
        <v>47</v>
      </c>
      <c r="H180" s="4" t="s">
        <v>109</v>
      </c>
      <c r="I180" s="11">
        <v>149</v>
      </c>
    </row>
    <row r="181" spans="5:9" s="5" customFormat="1" ht="39" customHeight="1">
      <c r="E181" s="8">
        <f t="shared" si="5"/>
        <v>-2.4000000000000057</v>
      </c>
      <c r="F181" s="8">
        <v>61</v>
      </c>
      <c r="G181" s="8">
        <v>62.5</v>
      </c>
      <c r="H181" s="4" t="s">
        <v>110</v>
      </c>
      <c r="I181" s="11">
        <v>150</v>
      </c>
    </row>
    <row r="182" spans="5:9" s="5" customFormat="1" ht="39" customHeight="1">
      <c r="E182" s="8">
        <f t="shared" si="5"/>
        <v>-3.6144578313252964</v>
      </c>
      <c r="F182" s="8">
        <v>80</v>
      </c>
      <c r="G182" s="8">
        <v>83</v>
      </c>
      <c r="H182" s="4" t="s">
        <v>111</v>
      </c>
      <c r="I182" s="11">
        <v>151</v>
      </c>
    </row>
    <row r="183" spans="5:9" s="5" customFormat="1" ht="39" customHeight="1">
      <c r="E183" s="8">
        <f t="shared" si="5"/>
        <v>-2.7484143763213496</v>
      </c>
      <c r="F183" s="8">
        <v>115</v>
      </c>
      <c r="G183" s="8">
        <v>118.25</v>
      </c>
      <c r="H183" s="4" t="s">
        <v>112</v>
      </c>
      <c r="I183" s="11">
        <v>152</v>
      </c>
    </row>
    <row r="184" spans="5:9" s="5" customFormat="1" ht="39" customHeight="1">
      <c r="E184" s="8">
        <f t="shared" si="5"/>
        <v>-3.448275862068968</v>
      </c>
      <c r="F184" s="8">
        <v>28</v>
      </c>
      <c r="G184" s="8">
        <v>29</v>
      </c>
      <c r="H184" s="4" t="s">
        <v>113</v>
      </c>
      <c r="I184" s="11">
        <v>153</v>
      </c>
    </row>
    <row r="185" spans="5:9" s="5" customFormat="1" ht="39" customHeight="1">
      <c r="E185" s="8">
        <f t="shared" si="5"/>
        <v>0</v>
      </c>
      <c r="F185" s="8">
        <v>41</v>
      </c>
      <c r="G185" s="8">
        <v>41</v>
      </c>
      <c r="H185" s="4" t="s">
        <v>114</v>
      </c>
      <c r="I185" s="11">
        <v>154</v>
      </c>
    </row>
    <row r="186" spans="5:9" s="5" customFormat="1" ht="39" customHeight="1">
      <c r="E186" s="8">
        <f t="shared" si="5"/>
        <v>-3.6363636363636402</v>
      </c>
      <c r="F186" s="8">
        <v>53</v>
      </c>
      <c r="G186" s="8">
        <v>55</v>
      </c>
      <c r="H186" s="4" t="s">
        <v>115</v>
      </c>
      <c r="I186" s="11">
        <v>155</v>
      </c>
    </row>
    <row r="187" spans="5:9" s="5" customFormat="1" ht="39" customHeight="1">
      <c r="E187" s="8">
        <f t="shared" si="5"/>
        <v>-4</v>
      </c>
      <c r="F187" s="8">
        <v>72</v>
      </c>
      <c r="G187" s="8">
        <v>75</v>
      </c>
      <c r="H187" s="4" t="s">
        <v>116</v>
      </c>
      <c r="I187" s="11">
        <v>156</v>
      </c>
    </row>
    <row r="188" spans="5:9" s="5" customFormat="1" ht="39" customHeight="1">
      <c r="E188" s="8">
        <f t="shared" si="5"/>
        <v>-2.9126213592232943</v>
      </c>
      <c r="F188" s="8">
        <v>100</v>
      </c>
      <c r="G188" s="8">
        <v>103</v>
      </c>
      <c r="H188" s="4" t="s">
        <v>117</v>
      </c>
      <c r="I188" s="11">
        <v>157</v>
      </c>
    </row>
    <row r="189" spans="5:9" s="5" customFormat="1" ht="39" customHeight="1">
      <c r="E189" s="8" t="s">
        <v>64</v>
      </c>
      <c r="F189" s="8" t="s">
        <v>64</v>
      </c>
      <c r="G189" s="8" t="s">
        <v>64</v>
      </c>
      <c r="H189" s="4" t="s">
        <v>118</v>
      </c>
      <c r="I189" s="11">
        <v>158</v>
      </c>
    </row>
    <row r="190" spans="5:9" s="5" customFormat="1" ht="39" customHeight="1">
      <c r="E190" s="31" t="s">
        <v>39</v>
      </c>
      <c r="F190" s="32"/>
      <c r="G190" s="32"/>
      <c r="H190" s="32"/>
      <c r="I190" s="33"/>
    </row>
    <row r="191" spans="5:9" s="5" customFormat="1" ht="39" customHeight="1">
      <c r="E191" s="8">
        <f t="shared" si="5"/>
        <v>4.0462427745664655</v>
      </c>
      <c r="F191" s="8">
        <v>180</v>
      </c>
      <c r="G191" s="8">
        <v>173</v>
      </c>
      <c r="H191" s="4" t="s">
        <v>119</v>
      </c>
      <c r="I191" s="11">
        <v>159</v>
      </c>
    </row>
    <row r="192" spans="5:9" s="5" customFormat="1" ht="39" customHeight="1">
      <c r="E192" s="8">
        <f t="shared" si="5"/>
        <v>-2.142857142857153</v>
      </c>
      <c r="F192" s="8">
        <v>137</v>
      </c>
      <c r="G192" s="8">
        <v>140</v>
      </c>
      <c r="H192" s="4" t="s">
        <v>120</v>
      </c>
      <c r="I192" s="11">
        <v>160</v>
      </c>
    </row>
    <row r="193" spans="5:9" s="5" customFormat="1" ht="39" customHeight="1">
      <c r="E193" s="8" t="s">
        <v>64</v>
      </c>
      <c r="F193" s="8" t="s">
        <v>64</v>
      </c>
      <c r="G193" s="8">
        <v>220</v>
      </c>
      <c r="H193" s="4" t="s">
        <v>121</v>
      </c>
      <c r="I193" s="11">
        <v>161</v>
      </c>
    </row>
    <row r="194" spans="5:9" s="5" customFormat="1" ht="39" customHeight="1">
      <c r="E194" s="8" t="s">
        <v>64</v>
      </c>
      <c r="F194" s="8">
        <v>262</v>
      </c>
      <c r="G194" s="8" t="s">
        <v>64</v>
      </c>
      <c r="H194" s="4" t="s">
        <v>122</v>
      </c>
      <c r="I194" s="11">
        <v>162</v>
      </c>
    </row>
    <row r="195" spans="5:9" s="5" customFormat="1" ht="39" customHeight="1">
      <c r="E195" s="8" t="s">
        <v>64</v>
      </c>
      <c r="F195" s="8" t="s">
        <v>64</v>
      </c>
      <c r="G195" s="8">
        <v>335</v>
      </c>
      <c r="H195" s="4" t="s">
        <v>123</v>
      </c>
      <c r="I195" s="11">
        <v>163</v>
      </c>
    </row>
    <row r="196" spans="5:9" s="5" customFormat="1" ht="39" customHeight="1">
      <c r="E196" s="31" t="s">
        <v>40</v>
      </c>
      <c r="F196" s="32"/>
      <c r="G196" s="32"/>
      <c r="H196" s="32"/>
      <c r="I196" s="33"/>
    </row>
    <row r="197" spans="5:9" s="5" customFormat="1" ht="39" customHeight="1">
      <c r="E197" s="8">
        <f t="shared" si="5"/>
        <v>0</v>
      </c>
      <c r="F197" s="14">
        <v>10.6824285714286</v>
      </c>
      <c r="G197" s="14">
        <v>10.6824285714286</v>
      </c>
      <c r="H197" s="4" t="s">
        <v>41</v>
      </c>
      <c r="I197" s="11">
        <v>164</v>
      </c>
    </row>
    <row r="198" spans="5:9" ht="39" customHeight="1">
      <c r="E198" s="31" t="s">
        <v>43</v>
      </c>
      <c r="F198" s="32"/>
      <c r="G198" s="32"/>
      <c r="H198" s="32"/>
      <c r="I198" s="33"/>
    </row>
    <row r="199" spans="5:9" ht="39" customHeight="1">
      <c r="E199" s="8">
        <f t="shared" si="5"/>
        <v>-3.3879749935179007</v>
      </c>
      <c r="F199" s="8">
        <v>335350</v>
      </c>
      <c r="G199" s="8">
        <v>347110</v>
      </c>
      <c r="H199" s="6" t="s">
        <v>141</v>
      </c>
      <c r="I199" s="12">
        <v>165</v>
      </c>
    </row>
    <row r="200" spans="5:9" ht="39" customHeight="1">
      <c r="E200" s="8">
        <f t="shared" si="5"/>
        <v>-3.070784615773121</v>
      </c>
      <c r="F200" s="8">
        <v>383830</v>
      </c>
      <c r="G200" s="8">
        <v>395990</v>
      </c>
      <c r="H200" s="6" t="s">
        <v>142</v>
      </c>
      <c r="I200" s="12">
        <v>166</v>
      </c>
    </row>
    <row r="201" spans="5:9" ht="39" customHeight="1">
      <c r="E201" s="8">
        <f>F201/G201*100-100</f>
        <v>-3.287136562533348</v>
      </c>
      <c r="F201" s="8">
        <v>634330</v>
      </c>
      <c r="G201" s="8">
        <v>655890</v>
      </c>
      <c r="H201" s="6" t="s">
        <v>143</v>
      </c>
      <c r="I201" s="12">
        <v>167</v>
      </c>
    </row>
    <row r="202" spans="5:9" ht="39" customHeight="1">
      <c r="E202" s="31" t="s">
        <v>44</v>
      </c>
      <c r="F202" s="32"/>
      <c r="G202" s="32"/>
      <c r="H202" s="32"/>
      <c r="I202" s="33"/>
    </row>
    <row r="203" spans="5:9" ht="39" customHeight="1">
      <c r="E203" s="8">
        <f>F203/G203*100-100</f>
        <v>-0.9374098644361197</v>
      </c>
      <c r="F203" s="8">
        <v>68.69</v>
      </c>
      <c r="G203" s="8">
        <v>69.34</v>
      </c>
      <c r="H203" s="6" t="s">
        <v>45</v>
      </c>
      <c r="I203" s="12">
        <v>168</v>
      </c>
    </row>
    <row r="204" spans="5:9" ht="39" customHeight="1">
      <c r="E204" s="8">
        <f aca="true" t="shared" si="6" ref="E204:E231">F204/G204*100-100</f>
        <v>-0.9369102183877231</v>
      </c>
      <c r="F204" s="8">
        <v>146.97</v>
      </c>
      <c r="G204" s="8">
        <v>148.36</v>
      </c>
      <c r="H204" s="6" t="s">
        <v>46</v>
      </c>
      <c r="I204" s="12">
        <v>169</v>
      </c>
    </row>
    <row r="205" spans="5:9" ht="39" customHeight="1">
      <c r="E205" s="8">
        <f t="shared" si="6"/>
        <v>-0.9354333449356034</v>
      </c>
      <c r="F205" s="8">
        <v>227.69</v>
      </c>
      <c r="G205" s="8">
        <v>229.84</v>
      </c>
      <c r="H205" s="6" t="s">
        <v>47</v>
      </c>
      <c r="I205" s="12">
        <v>170</v>
      </c>
    </row>
    <row r="206" spans="5:9" ht="39" customHeight="1">
      <c r="E206" s="8">
        <f t="shared" si="6"/>
        <v>-0.9344743757289535</v>
      </c>
      <c r="F206" s="8">
        <v>1409.96</v>
      </c>
      <c r="G206" s="8">
        <v>1423.26</v>
      </c>
      <c r="H206" s="6" t="s">
        <v>48</v>
      </c>
      <c r="I206" s="12">
        <v>171</v>
      </c>
    </row>
    <row r="207" spans="5:9" ht="39" customHeight="1">
      <c r="E207" s="31" t="s">
        <v>131</v>
      </c>
      <c r="F207" s="32"/>
      <c r="G207" s="32"/>
      <c r="H207" s="32"/>
      <c r="I207" s="33"/>
    </row>
    <row r="208" spans="5:9" ht="39" customHeight="1">
      <c r="E208" s="8">
        <f t="shared" si="6"/>
        <v>0</v>
      </c>
      <c r="F208" s="8">
        <v>22000</v>
      </c>
      <c r="G208" s="8">
        <v>22000</v>
      </c>
      <c r="H208" s="7" t="s">
        <v>163</v>
      </c>
      <c r="I208" s="12">
        <v>172</v>
      </c>
    </row>
    <row r="209" spans="5:9" ht="39" customHeight="1">
      <c r="E209" s="8">
        <f t="shared" si="6"/>
        <v>0</v>
      </c>
      <c r="F209" s="8">
        <v>15000</v>
      </c>
      <c r="G209" s="8">
        <v>15000</v>
      </c>
      <c r="H209" s="7" t="s">
        <v>164</v>
      </c>
      <c r="I209" s="12">
        <v>173</v>
      </c>
    </row>
    <row r="210" spans="5:9" ht="39" customHeight="1">
      <c r="E210" s="8">
        <f t="shared" si="6"/>
        <v>0</v>
      </c>
      <c r="F210" s="8">
        <v>13000</v>
      </c>
      <c r="G210" s="8">
        <v>13000</v>
      </c>
      <c r="H210" s="7" t="s">
        <v>49</v>
      </c>
      <c r="I210" s="12">
        <v>174</v>
      </c>
    </row>
    <row r="211" spans="5:9" ht="39" customHeight="1">
      <c r="E211" s="8">
        <f t="shared" si="6"/>
        <v>0</v>
      </c>
      <c r="F211" s="8">
        <v>26125</v>
      </c>
      <c r="G211" s="8">
        <v>26125</v>
      </c>
      <c r="H211" s="7" t="s">
        <v>50</v>
      </c>
      <c r="I211" s="12">
        <v>175</v>
      </c>
    </row>
    <row r="212" spans="5:9" ht="39" customHeight="1">
      <c r="E212" s="8">
        <f t="shared" si="6"/>
        <v>0</v>
      </c>
      <c r="F212" s="8">
        <v>36000</v>
      </c>
      <c r="G212" s="8">
        <v>36000</v>
      </c>
      <c r="H212" s="7" t="s">
        <v>51</v>
      </c>
      <c r="I212" s="12">
        <v>176</v>
      </c>
    </row>
    <row r="213" spans="5:9" ht="39" customHeight="1">
      <c r="E213" s="8" t="s">
        <v>64</v>
      </c>
      <c r="F213" s="8" t="s">
        <v>64</v>
      </c>
      <c r="G213" s="8" t="s">
        <v>64</v>
      </c>
      <c r="H213" s="7" t="s">
        <v>52</v>
      </c>
      <c r="I213" s="12">
        <v>177</v>
      </c>
    </row>
    <row r="214" spans="5:9" ht="39" customHeight="1">
      <c r="E214" s="8">
        <f t="shared" si="6"/>
        <v>2.499999999999986</v>
      </c>
      <c r="F214" s="8">
        <v>27333.333333333332</v>
      </c>
      <c r="G214" s="8">
        <v>26666.666666666668</v>
      </c>
      <c r="H214" s="7" t="s">
        <v>53</v>
      </c>
      <c r="I214" s="12">
        <v>178</v>
      </c>
    </row>
    <row r="215" spans="5:9" ht="39" customHeight="1">
      <c r="E215" s="8">
        <f t="shared" si="6"/>
        <v>0</v>
      </c>
      <c r="F215" s="8">
        <v>22000</v>
      </c>
      <c r="G215" s="8">
        <v>22000</v>
      </c>
      <c r="H215" s="7" t="s">
        <v>54</v>
      </c>
      <c r="I215" s="12">
        <v>179</v>
      </c>
    </row>
    <row r="216" spans="5:9" ht="39" customHeight="1">
      <c r="E216" s="8" t="s">
        <v>64</v>
      </c>
      <c r="F216" s="8" t="s">
        <v>64</v>
      </c>
      <c r="G216" s="8" t="s">
        <v>64</v>
      </c>
      <c r="H216" s="7" t="s">
        <v>124</v>
      </c>
      <c r="I216" s="12">
        <v>180</v>
      </c>
    </row>
    <row r="217" spans="5:9" ht="39" customHeight="1">
      <c r="E217" s="8" t="s">
        <v>64</v>
      </c>
      <c r="F217" s="8" t="s">
        <v>64</v>
      </c>
      <c r="G217" s="8" t="s">
        <v>64</v>
      </c>
      <c r="H217" s="7" t="s">
        <v>125</v>
      </c>
      <c r="I217" s="12">
        <v>181</v>
      </c>
    </row>
    <row r="218" spans="5:9" ht="39" customHeight="1">
      <c r="E218" s="8">
        <f t="shared" si="6"/>
        <v>-2.564102564102569</v>
      </c>
      <c r="F218" s="8">
        <v>19000</v>
      </c>
      <c r="G218" s="8">
        <v>19500</v>
      </c>
      <c r="H218" s="7" t="s">
        <v>126</v>
      </c>
      <c r="I218" s="12">
        <v>182</v>
      </c>
    </row>
    <row r="219" spans="5:9" ht="39" customHeight="1">
      <c r="E219" s="8">
        <f t="shared" si="6"/>
        <v>0</v>
      </c>
      <c r="F219" s="8">
        <v>17500</v>
      </c>
      <c r="G219" s="8">
        <v>17500</v>
      </c>
      <c r="H219" s="7" t="s">
        <v>127</v>
      </c>
      <c r="I219" s="12">
        <v>183</v>
      </c>
    </row>
    <row r="220" spans="5:11" ht="39" customHeight="1">
      <c r="E220" s="8">
        <f t="shared" si="6"/>
        <v>0</v>
      </c>
      <c r="F220" s="8">
        <v>18687.5</v>
      </c>
      <c r="G220" s="8">
        <v>18687.5</v>
      </c>
      <c r="H220" s="7" t="s">
        <v>128</v>
      </c>
      <c r="I220" s="12">
        <v>184</v>
      </c>
      <c r="K220" s="21"/>
    </row>
    <row r="221" spans="5:9" ht="39" customHeight="1">
      <c r="E221" s="8" t="s">
        <v>64</v>
      </c>
      <c r="F221" s="9" t="s">
        <v>64</v>
      </c>
      <c r="G221" s="9" t="s">
        <v>64</v>
      </c>
      <c r="H221" s="7" t="s">
        <v>129</v>
      </c>
      <c r="I221" s="12">
        <v>185</v>
      </c>
    </row>
    <row r="222" spans="5:9" ht="39" customHeight="1">
      <c r="E222" s="8">
        <f>F222/G222*100-100</f>
        <v>0</v>
      </c>
      <c r="F222" s="8">
        <v>26000</v>
      </c>
      <c r="G222" s="8">
        <v>26000</v>
      </c>
      <c r="H222" s="7" t="s">
        <v>130</v>
      </c>
      <c r="I222" s="12">
        <v>186</v>
      </c>
    </row>
    <row r="223" spans="5:9" ht="39" customHeight="1">
      <c r="E223" s="8">
        <f t="shared" si="6"/>
        <v>0</v>
      </c>
      <c r="F223" s="8">
        <v>12000</v>
      </c>
      <c r="G223" s="8">
        <v>12000</v>
      </c>
      <c r="H223" s="7" t="s">
        <v>55</v>
      </c>
      <c r="I223" s="12">
        <v>187</v>
      </c>
    </row>
    <row r="224" spans="5:9" ht="39" customHeight="1">
      <c r="E224" s="31" t="s">
        <v>56</v>
      </c>
      <c r="F224" s="32"/>
      <c r="G224" s="32"/>
      <c r="H224" s="32"/>
      <c r="I224" s="33"/>
    </row>
    <row r="225" spans="5:9" ht="39" customHeight="1">
      <c r="E225" s="8">
        <f t="shared" si="6"/>
        <v>14.285714285714278</v>
      </c>
      <c r="F225" s="8">
        <v>8</v>
      </c>
      <c r="G225" s="8">
        <v>7</v>
      </c>
      <c r="H225" s="7" t="s">
        <v>57</v>
      </c>
      <c r="I225" s="13">
        <v>189</v>
      </c>
    </row>
    <row r="226" spans="5:9" ht="39" customHeight="1">
      <c r="E226" s="8">
        <f t="shared" si="6"/>
        <v>13.333333333333329</v>
      </c>
      <c r="F226" s="8">
        <v>8.5</v>
      </c>
      <c r="G226" s="8">
        <v>7.5</v>
      </c>
      <c r="H226" s="7" t="s">
        <v>58</v>
      </c>
      <c r="I226" s="12">
        <v>190</v>
      </c>
    </row>
    <row r="227" spans="5:9" ht="39" customHeight="1">
      <c r="E227" s="8">
        <f t="shared" si="6"/>
        <v>11.111111111111114</v>
      </c>
      <c r="F227" s="8">
        <v>10</v>
      </c>
      <c r="G227" s="8">
        <v>9</v>
      </c>
      <c r="H227" s="7" t="s">
        <v>59</v>
      </c>
      <c r="I227" s="12">
        <v>191</v>
      </c>
    </row>
    <row r="228" spans="5:9" ht="39" customHeight="1">
      <c r="E228" s="8">
        <f t="shared" si="6"/>
        <v>11.111111111111114</v>
      </c>
      <c r="F228" s="8">
        <v>10</v>
      </c>
      <c r="G228" s="8">
        <v>9</v>
      </c>
      <c r="H228" s="7" t="s">
        <v>60</v>
      </c>
      <c r="I228" s="12">
        <v>192</v>
      </c>
    </row>
    <row r="229" spans="5:9" ht="39" customHeight="1">
      <c r="E229" s="8">
        <f t="shared" si="6"/>
        <v>7.142857142857139</v>
      </c>
      <c r="F229" s="8">
        <v>15</v>
      </c>
      <c r="G229" s="8">
        <v>14</v>
      </c>
      <c r="H229" s="7" t="s">
        <v>61</v>
      </c>
      <c r="I229" s="12">
        <v>193</v>
      </c>
    </row>
    <row r="230" spans="5:9" ht="39" customHeight="1">
      <c r="E230" s="8">
        <f t="shared" si="6"/>
        <v>25</v>
      </c>
      <c r="F230" s="8">
        <v>25</v>
      </c>
      <c r="G230" s="8">
        <v>20</v>
      </c>
      <c r="H230" s="7" t="s">
        <v>62</v>
      </c>
      <c r="I230" s="12">
        <v>194</v>
      </c>
    </row>
    <row r="231" spans="5:9" ht="39" customHeight="1">
      <c r="E231" s="8">
        <f t="shared" si="6"/>
        <v>16.66666666666667</v>
      </c>
      <c r="F231" s="8">
        <v>28</v>
      </c>
      <c r="G231" s="8">
        <v>24</v>
      </c>
      <c r="H231" s="7" t="s">
        <v>63</v>
      </c>
      <c r="I231" s="12">
        <v>195</v>
      </c>
    </row>
    <row r="232" spans="5:9" ht="18">
      <c r="E232" s="25" t="s">
        <v>139</v>
      </c>
      <c r="F232" s="25"/>
      <c r="G232" s="25"/>
      <c r="H232" s="25"/>
      <c r="I232" s="25"/>
    </row>
    <row r="233" spans="8:9" ht="18">
      <c r="H233" s="26" t="s">
        <v>66</v>
      </c>
      <c r="I233" s="26"/>
    </row>
    <row r="234" spans="4:9" ht="18" customHeight="1">
      <c r="D234" s="22"/>
      <c r="E234" s="29" t="s">
        <v>67</v>
      </c>
      <c r="F234" s="29"/>
      <c r="G234" s="29"/>
      <c r="H234" s="29"/>
      <c r="I234" s="27"/>
    </row>
    <row r="235" spans="6:9" ht="18">
      <c r="F235" s="30" t="s">
        <v>232</v>
      </c>
      <c r="G235" s="30"/>
      <c r="H235" s="30"/>
      <c r="I235" s="28"/>
    </row>
    <row r="237" ht="18">
      <c r="H237" s="24"/>
    </row>
  </sheetData>
  <sheetProtection/>
  <mergeCells count="30">
    <mergeCell ref="E6:I7"/>
    <mergeCell ref="E9:I9"/>
    <mergeCell ref="E16:I16"/>
    <mergeCell ref="E28:I28"/>
    <mergeCell ref="E51:I51"/>
    <mergeCell ref="E190:I190"/>
    <mergeCell ref="E122:I122"/>
    <mergeCell ref="E123:I123"/>
    <mergeCell ref="E142:I142"/>
    <mergeCell ref="E149:I149"/>
    <mergeCell ref="E198:I198"/>
    <mergeCell ref="E172:I172"/>
    <mergeCell ref="E96:I96"/>
    <mergeCell ref="E92:I92"/>
    <mergeCell ref="E89:I89"/>
    <mergeCell ref="E171:I171"/>
    <mergeCell ref="E156:I156"/>
    <mergeCell ref="E177:I177"/>
    <mergeCell ref="E130:I130"/>
    <mergeCell ref="E163:I163"/>
    <mergeCell ref="E234:H234"/>
    <mergeCell ref="F235:H235"/>
    <mergeCell ref="E67:I67"/>
    <mergeCell ref="E76:I76"/>
    <mergeCell ref="E196:I196"/>
    <mergeCell ref="E207:I207"/>
    <mergeCell ref="E224:I224"/>
    <mergeCell ref="E79:I79"/>
    <mergeCell ref="E133:I133"/>
    <mergeCell ref="E202:I202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Mohammad Zeyad Najeeb Khrais</cp:lastModifiedBy>
  <cp:lastPrinted>2011-04-27T09:21:50Z</cp:lastPrinted>
  <dcterms:created xsi:type="dcterms:W3CDTF">2010-02-16T05:01:17Z</dcterms:created>
  <dcterms:modified xsi:type="dcterms:W3CDTF">2013-04-09T10:27:29Z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363;#Building Materials Price Statistics - March 2013</vt:lpwstr>
  </property>
  <property fmtid="{D5CDD505-2E9C-101B-9397-08002B2CF9AE}" pid="24" name="TaxCatchAll">
    <vt:lpwstr/>
  </property>
  <property fmtid="{D5CDD505-2E9C-101B-9397-08002B2CF9AE}" pid="25" name="Hits">
    <vt:lpwstr>5090.00000000000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159</vt:lpwstr>
  </property>
  <property fmtid="{D5CDD505-2E9C-101B-9397-08002B2CF9AE}" pid="29" name="UpdatedInSMARTSCAD">
    <vt:lpwstr>1</vt:lpwstr>
  </property>
</Properties>
</file>