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446" windowWidth="12750" windowHeight="10515" activeTab="0"/>
  </bookViews>
  <sheets>
    <sheet name="Month Prices" sheetId="1" r:id="rId1"/>
  </sheets>
  <definedNames>
    <definedName name="_xlnm.Print_Area" localSheetId="0">'Month Prices'!$C$1:$G$231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<sst xmlns="http://schemas.openxmlformats.org/spreadsheetml/2006/main" count="323" uniqueCount="236">
  <si>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</si>
  <si>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</si>
  <si>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</si>
  <si>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</si>
  <si>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</si>
  <si>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</si>
  <si>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</si>
  <si>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</si>
  <si>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</si>
  <si>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</si>
  <si>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</si>
  <si>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</si>
  <si>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</si>
  <si>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</si>
  <si>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</si>
  <si>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</si>
  <si>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</si>
  <si>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</si>
  <si>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</si>
  <si>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</si>
  <si>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</si>
  <si>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</si>
  <si>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</si>
  <si>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</si>
  <si>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</si>
  <si>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</si>
  <si>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</si>
  <si>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</si>
  <si>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</si>
  <si>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</si>
  <si>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</si>
  <si>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</si>
  <si>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</si>
  <si>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</si>
  <si>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</si>
  <si>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</si>
  <si>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</si>
  <si>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</si>
  <si>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</si>
  <si>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</si>
  <si>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</si>
  <si>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</si>
  <si>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</si>
  <si>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</si>
  <si>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</si>
  <si>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</si>
  <si>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</si>
  <si>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</si>
  <si>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</si>
  <si>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</si>
  <si>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</si>
  <si>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</si>
  <si>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</si>
  <si>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</si>
  <si>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</si>
  <si>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</si>
  <si>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</si>
  <si>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</si>
  <si>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</si>
  <si>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</si>
  <si>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</si>
  <si>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</si>
  <si>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</si>
  <si>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</si>
  <si>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</si>
  <si>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</si>
  <si>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</si>
  <si>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</si>
  <si>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</si>
  <si>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</si>
  <si>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</si>
  <si>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</si>
  <si>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</si>
  <si>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</si>
  <si>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</si>
  <si>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</si>
  <si>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</si>
  <si>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</si>
  <si>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</si>
  <si>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Not : This sign ( - ) means the price of the commodity is not available in the field visit.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</si>
  <si>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</si>
  <si>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</si>
  <si>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</si>
  <si>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</si>
  <si>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</si>
  <si>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</si>
  <si>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</si>
  <si>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</si>
  <si>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</si>
  <si>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</si>
  <si>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</si>
  <si>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</si>
  <si>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</si>
  <si>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</si>
  <si>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</si>
  <si>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</si>
  <si>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</si>
  <si>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</si>
  <si>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</si>
  <si>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</si>
  <si>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</si>
  <si>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</si>
  <si>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</si>
  <si>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</si>
  <si>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</si>
  <si>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</si>
  <si>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</si>
  <si>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</si>
  <si>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</si>
  <si>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</si>
  <si>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</si>
  <si>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</si>
  <si>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</si>
  <si>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</si>
  <si>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</si>
  <si>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</si>
  <si>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</si>
  <si>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</si>
  <si>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</si>
  <si>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</si>
  <si>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</si>
  <si>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</si>
  <si>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</si>
  <si>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</si>
  <si>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</si>
  <si>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</si>
  <si>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</si>
  <si>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</si>
  <si>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</si>
  <si>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</si>
  <si>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</si>
  <si>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</si>
  <si>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</si>
  <si>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</si>
  <si>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</si>
  <si>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</si>
  <si>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</si>
  <si>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</si>
  <si>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</si>
  <si>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</si>
  <si>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</si>
  <si>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</si>
  <si>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</si>
  <si>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</si>
  <si>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</si>
  <si>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</si>
  <si>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</si>
  <si>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</si>
  <si>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</si>
  <si>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</si>
  <si>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</si>
  <si>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</si>
  <si>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</si>
  <si>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</si>
  <si>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</si>
  <si>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</si>
  <si>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</si>
  <si>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</si>
  <si>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</si>
  <si>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</si>
  <si>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</si>
  <si>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</si>
  <si>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</si>
  <si>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</si>
  <si>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</si>
  <si>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</si>
  <si>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</si>
  <si>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</si>
  <si>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</si>
  <si>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</si>
  <si>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</si>
  <si>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</si>
  <si>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</si>
  <si>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</si>
  <si>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</si>
  <si>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</si>
  <si>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</si>
  <si>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</si>
  <si>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</si>
  <si>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</si>
  <si>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</si>
  <si>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</si>
  <si>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</si>
  <si>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</si>
  <si>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</si>
  <si>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</si>
  <si>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</si>
  <si>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</si>
  <si>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</si>
  <si>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</si>
  <si>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</si>
  <si>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</si>
  <si>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</si>
  <si>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</si>
  <si>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</si>
  <si>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</si>
  <si>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</si>
  <si>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</si>
  <si>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</si>
  <si>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</si>
  <si>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</si>
  <si>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</si>
  <si>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</si>
  <si>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</si>
  <si>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</si>
  <si>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</si>
  <si>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</si>
  <si>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</si>
  <si>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</si>
  <si>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</si>
  <si>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</si>
  <si>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</si>
  <si>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</si>
  <si>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</si>
  <si>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</si>
  <si>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</si>
  <si>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</si>
  <si>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</si>
  <si>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</si>
  <si>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</si>
  <si>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</si>
  <si>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</si>
  <si>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</si>
  <si>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</si>
  <si>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</si>
  <si>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</si>
  <si>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</si>
  <si>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</si>
  <si>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</si>
  <si>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</si>
  <si>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</si>
  <si>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</si>
  <si>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</si>
  <si>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 xml:space="preserve"> متوسط نوفمبر 2013 
Nov 2013 Ave.</t>
  </si>
  <si>
    <t xml:space="preserve"> متوسط ديسمبر 2013 
Dec 2013 Ave.</t>
  </si>
  <si>
    <t>متوسط أسعار مواد البناء لشهر ديسمبر 2013
Average prices of Building Materials in December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</si>
</sst>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3" fillId="33" borderId="10" xfId="79" applyNumberFormat="1" applyFont="1" applyFill="1" applyBorder="1" applyAlignment="1">
      <alignment horizontal="center" vertical="center" wrapText="1" readingOrder="1"/>
      <protection/>
    </xf>
    <xf numFmtId="164" fontId="54" fillId="0" borderId="0" xfId="0" applyNumberFormat="1" applyFont="1" applyAlignment="1">
      <alignment vertical="center"/>
    </xf>
    <xf numFmtId="0" fontId="6" fillId="35" borderId="10" xfId="80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6" fillId="35" borderId="12" xfId="80" applyFont="1" applyFill="1" applyBorder="1" applyAlignment="1">
      <alignment horizontal="right" vertical="center" wrapText="1"/>
      <protection/>
    </xf>
    <xf numFmtId="0" fontId="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3" xfId="80" applyNumberFormat="1" applyFont="1" applyFill="1" applyBorder="1" applyAlignment="1">
      <alignment horizontal="center" vertical="center" wrapText="1"/>
      <protection/>
    </xf>
    <xf numFmtId="0" fontId="6" fillId="35" borderId="14" xfId="80" applyFont="1" applyFill="1" applyBorder="1" applyAlignment="1">
      <alignment horizontal="right" vertical="center" wrapText="1"/>
      <protection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2190750</xdr:colOff>
      <xdr:row>5</xdr:row>
      <xdr:rowOff>0</xdr:rowOff>
    </xdr:from>
    <xdr:to>
      <xdr:col>5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1809750</xdr:colOff>
      <xdr:row>5</xdr:row>
      <xdr:rowOff>0</xdr:rowOff>
    </xdr:from>
    <xdr:to>
      <xdr:col>5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3638550</xdr:colOff>
      <xdr:row>5</xdr:row>
      <xdr:rowOff>0</xdr:rowOff>
    </xdr:from>
    <xdr:to>
      <xdr:col>8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3724275</xdr:colOff>
      <xdr:row>5</xdr:row>
      <xdr:rowOff>0</xdr:rowOff>
    </xdr:from>
    <xdr:to>
      <xdr:col>7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2190750</xdr:colOff>
      <xdr:row>5</xdr:row>
      <xdr:rowOff>0</xdr:rowOff>
    </xdr:from>
    <xdr:to>
      <xdr:col>5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1809750</xdr:colOff>
      <xdr:row>5</xdr:row>
      <xdr:rowOff>0</xdr:rowOff>
    </xdr:from>
    <xdr:to>
      <xdr:col>5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0</xdr:row>
      <xdr:rowOff>0</xdr:rowOff>
    </xdr:from>
    <xdr:to>
      <xdr:col>5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37"/>
  <sheetViews>
    <sheetView tabSelected="1" zoomScale="90" zoomScaleNormal="90" zoomScalePageLayoutView="0" workbookViewId="0" topLeftCell="A1">
      <selection activeCell="C219" sqref="C219"/>
    </sheetView>
  </sheetViews>
  <sheetFormatPr defaultColWidth="9.140625" defaultRowHeight="15"/>
  <cols>
    <col min="1" max="1" width="9.140625" style="1" customWidth="1"/>
    <col min="2" max="2" width="13.00390625" style="22" customWidth="1"/>
    <col min="3" max="3" width="16.7109375" style="22" customWidth="1"/>
    <col min="4" max="5" width="13.00390625" style="22" customWidth="1"/>
    <col min="6" max="6" width="84.8515625" style="3" customWidth="1"/>
    <col min="7" max="7" width="9.421875" style="2" customWidth="1"/>
    <col min="8" max="16384" width="9.140625" style="1" customWidth="1"/>
  </cols>
  <sheetData>
    <row r="1" ht="27.75" customHeight="1"/>
    <row r="2" ht="27.75" customHeight="1"/>
    <row r="3" ht="27.75" customHeight="1"/>
    <row r="4" spans="2:6" ht="34.5" customHeight="1">
      <c r="B4" s="1"/>
      <c r="F4"/>
    </row>
    <row r="5" ht="27.75" customHeight="1">
      <c r="B5" s="1"/>
    </row>
    <row r="6" spans="2:7" ht="47.25" customHeight="1">
      <c r="B6" s="1"/>
      <c r="C6" s="32" t="s">
        <v>235</v>
      </c>
      <c r="D6" s="32"/>
      <c r="E6" s="32"/>
      <c r="F6" s="32"/>
      <c r="G6" s="32"/>
    </row>
    <row r="7" spans="2:7" ht="31.5" customHeight="1">
      <c r="B7" s="1"/>
      <c r="C7" s="33"/>
      <c r="D7" s="33"/>
      <c r="E7" s="33"/>
      <c r="F7" s="33"/>
      <c r="G7" s="33"/>
    </row>
    <row r="8" spans="2:9" ht="53.25" customHeight="1">
      <c r="B8" s="1"/>
      <c r="C8" s="9" t="s">
        <v>31</v>
      </c>
      <c r="D8" s="19" t="s">
        <v>234</v>
      </c>
      <c r="E8" s="19" t="s">
        <v>233</v>
      </c>
      <c r="F8" s="17" t="s">
        <v>2</v>
      </c>
      <c r="G8" s="18" t="s">
        <v>0</v>
      </c>
      <c r="I8" s="1" t="s">
        <v>86</v>
      </c>
    </row>
    <row r="9" spans="3:7" s="5" customFormat="1" ht="39" customHeight="1">
      <c r="C9" s="30" t="s">
        <v>147</v>
      </c>
      <c r="D9" s="34"/>
      <c r="E9" s="34"/>
      <c r="F9" s="34"/>
      <c r="G9" s="31"/>
    </row>
    <row r="10" spans="3:7" s="5" customFormat="1" ht="39" customHeight="1">
      <c r="C10" s="8">
        <f aca="true" t="shared" si="0" ref="C10:C73">D10/E10*100-100</f>
        <v>0</v>
      </c>
      <c r="D10" s="8">
        <v>320</v>
      </c>
      <c r="E10" s="8">
        <v>320</v>
      </c>
      <c r="F10" s="14" t="s">
        <v>87</v>
      </c>
      <c r="G10" s="10">
        <v>1</v>
      </c>
    </row>
    <row r="11" spans="3:7" s="5" customFormat="1" ht="39" customHeight="1">
      <c r="C11" s="8" t="s">
        <v>42</v>
      </c>
      <c r="D11" s="8" t="s">
        <v>42</v>
      </c>
      <c r="E11" s="8" t="s">
        <v>42</v>
      </c>
      <c r="F11" s="14" t="s">
        <v>89</v>
      </c>
      <c r="G11" s="10">
        <v>2</v>
      </c>
    </row>
    <row r="12" spans="3:7" s="5" customFormat="1" ht="39" customHeight="1">
      <c r="C12" s="8">
        <f t="shared" si="0"/>
        <v>0</v>
      </c>
      <c r="D12" s="8">
        <v>260</v>
      </c>
      <c r="E12" s="8">
        <v>260</v>
      </c>
      <c r="F12" s="15" t="s">
        <v>88</v>
      </c>
      <c r="G12" s="10">
        <v>3</v>
      </c>
    </row>
    <row r="13" spans="3:7" s="5" customFormat="1" ht="39" customHeight="1">
      <c r="C13" s="8">
        <f t="shared" si="0"/>
        <v>0</v>
      </c>
      <c r="D13" s="8">
        <v>700</v>
      </c>
      <c r="E13" s="8">
        <v>700</v>
      </c>
      <c r="F13" s="15" t="s">
        <v>155</v>
      </c>
      <c r="G13" s="10">
        <v>4</v>
      </c>
    </row>
    <row r="14" spans="3:7" s="5" customFormat="1" ht="39" customHeight="1">
      <c r="C14" s="8">
        <f t="shared" si="0"/>
        <v>0</v>
      </c>
      <c r="D14" s="8">
        <v>1250</v>
      </c>
      <c r="E14" s="8">
        <v>1250</v>
      </c>
      <c r="F14" s="4" t="s">
        <v>134</v>
      </c>
      <c r="G14" s="10">
        <v>5</v>
      </c>
    </row>
    <row r="15" spans="3:7" s="5" customFormat="1" ht="39" customHeight="1">
      <c r="C15" s="8">
        <f t="shared" si="0"/>
        <v>0</v>
      </c>
      <c r="D15" s="8">
        <v>396</v>
      </c>
      <c r="E15" s="8">
        <v>396</v>
      </c>
      <c r="F15" s="4" t="s">
        <v>135</v>
      </c>
      <c r="G15" s="10">
        <v>6</v>
      </c>
    </row>
    <row r="16" spans="3:7" s="5" customFormat="1" ht="39" customHeight="1">
      <c r="C16" s="30" t="s">
        <v>90</v>
      </c>
      <c r="D16" s="34"/>
      <c r="E16" s="34"/>
      <c r="F16" s="34"/>
      <c r="G16" s="31"/>
    </row>
    <row r="17" spans="3:7" s="5" customFormat="1" ht="39" customHeight="1">
      <c r="C17" s="8">
        <f t="shared" si="0"/>
        <v>0</v>
      </c>
      <c r="D17" s="8">
        <v>80</v>
      </c>
      <c r="E17" s="8">
        <v>80</v>
      </c>
      <c r="F17" s="15" t="s">
        <v>201</v>
      </c>
      <c r="G17" s="10">
        <v>7</v>
      </c>
    </row>
    <row r="18" spans="3:7" s="5" customFormat="1" ht="39" customHeight="1">
      <c r="C18" s="8">
        <f t="shared" si="0"/>
        <v>0</v>
      </c>
      <c r="D18" s="8">
        <v>75</v>
      </c>
      <c r="E18" s="8">
        <v>75</v>
      </c>
      <c r="F18" s="15" t="s">
        <v>202</v>
      </c>
      <c r="G18" s="10">
        <v>8</v>
      </c>
    </row>
    <row r="19" spans="3:7" s="5" customFormat="1" ht="39" customHeight="1">
      <c r="C19" s="8">
        <f t="shared" si="0"/>
        <v>0</v>
      </c>
      <c r="D19" s="8">
        <v>70</v>
      </c>
      <c r="E19" s="8">
        <v>70</v>
      </c>
      <c r="F19" s="15" t="s">
        <v>203</v>
      </c>
      <c r="G19" s="10">
        <v>9</v>
      </c>
    </row>
    <row r="20" spans="3:7" s="5" customFormat="1" ht="39" customHeight="1">
      <c r="C20" s="8">
        <f t="shared" si="0"/>
        <v>0</v>
      </c>
      <c r="D20" s="8">
        <v>70</v>
      </c>
      <c r="E20" s="8">
        <v>70</v>
      </c>
      <c r="F20" s="15" t="s">
        <v>204</v>
      </c>
      <c r="G20" s="10">
        <v>10</v>
      </c>
    </row>
    <row r="21" spans="3:7" s="5" customFormat="1" ht="39" customHeight="1">
      <c r="C21" s="8">
        <f t="shared" si="0"/>
        <v>0</v>
      </c>
      <c r="D21" s="8">
        <v>60</v>
      </c>
      <c r="E21" s="8">
        <v>60</v>
      </c>
      <c r="F21" s="15" t="s">
        <v>91</v>
      </c>
      <c r="G21" s="10">
        <v>11</v>
      </c>
    </row>
    <row r="22" spans="3:7" s="5" customFormat="1" ht="39" customHeight="1">
      <c r="C22" s="8">
        <f t="shared" si="0"/>
        <v>0</v>
      </c>
      <c r="D22" s="8">
        <v>45</v>
      </c>
      <c r="E22" s="8">
        <v>45</v>
      </c>
      <c r="F22" s="15" t="s">
        <v>230</v>
      </c>
      <c r="G22" s="10">
        <v>12</v>
      </c>
    </row>
    <row r="23" spans="3:7" s="5" customFormat="1" ht="39" customHeight="1">
      <c r="C23" s="8">
        <f t="shared" si="0"/>
        <v>0</v>
      </c>
      <c r="D23" s="8">
        <v>60</v>
      </c>
      <c r="E23" s="8">
        <v>60</v>
      </c>
      <c r="F23" s="15" t="s">
        <v>231</v>
      </c>
      <c r="G23" s="10">
        <v>13</v>
      </c>
    </row>
    <row r="24" spans="3:7" s="5" customFormat="1" ht="39" customHeight="1">
      <c r="C24" s="8">
        <f t="shared" si="0"/>
        <v>0</v>
      </c>
      <c r="D24" s="8">
        <v>40</v>
      </c>
      <c r="E24" s="8">
        <v>40</v>
      </c>
      <c r="F24" s="15" t="s">
        <v>232</v>
      </c>
      <c r="G24" s="10">
        <v>14</v>
      </c>
    </row>
    <row r="25" spans="3:7" s="5" customFormat="1" ht="39" customHeight="1">
      <c r="C25" s="21"/>
      <c r="D25" s="21"/>
      <c r="E25" s="21"/>
      <c r="F25" s="30" t="s">
        <v>3</v>
      </c>
      <c r="G25" s="31"/>
    </row>
    <row r="26" spans="3:7" s="5" customFormat="1" ht="39" customHeight="1">
      <c r="C26" s="8">
        <f t="shared" si="0"/>
        <v>-4.444444444444443</v>
      </c>
      <c r="D26" s="8">
        <v>215</v>
      </c>
      <c r="E26" s="8">
        <v>225</v>
      </c>
      <c r="F26" s="15" t="s">
        <v>136</v>
      </c>
      <c r="G26" s="10">
        <v>15</v>
      </c>
    </row>
    <row r="27" spans="3:7" s="5" customFormat="1" ht="39" customHeight="1">
      <c r="C27" s="8">
        <f t="shared" si="0"/>
        <v>-4.347826086956516</v>
      </c>
      <c r="D27" s="8">
        <v>220</v>
      </c>
      <c r="E27" s="8">
        <v>230</v>
      </c>
      <c r="F27" s="15" t="s">
        <v>92</v>
      </c>
      <c r="G27" s="10">
        <v>16</v>
      </c>
    </row>
    <row r="28" spans="3:7" s="5" customFormat="1" ht="39" customHeight="1">
      <c r="C28" s="30" t="s">
        <v>4</v>
      </c>
      <c r="D28" s="34"/>
      <c r="E28" s="34"/>
      <c r="F28" s="34"/>
      <c r="G28" s="31"/>
    </row>
    <row r="29" spans="3:7" s="5" customFormat="1" ht="39" customHeight="1">
      <c r="C29" s="8">
        <f>D29/E29*100-100</f>
        <v>0</v>
      </c>
      <c r="D29" s="8">
        <v>3000</v>
      </c>
      <c r="E29" s="8">
        <v>3000</v>
      </c>
      <c r="F29" s="4" t="s">
        <v>76</v>
      </c>
      <c r="G29" s="10">
        <v>17</v>
      </c>
    </row>
    <row r="30" spans="3:7" s="5" customFormat="1" ht="39" customHeight="1">
      <c r="C30" s="8" t="s">
        <v>42</v>
      </c>
      <c r="D30" s="8" t="s">
        <v>42</v>
      </c>
      <c r="E30" s="8" t="s">
        <v>42</v>
      </c>
      <c r="F30" s="4" t="s">
        <v>5</v>
      </c>
      <c r="G30" s="10">
        <v>18</v>
      </c>
    </row>
    <row r="31" spans="3:7" s="5" customFormat="1" ht="39" customHeight="1">
      <c r="C31" s="8">
        <f>D31/E31*100-100</f>
        <v>0</v>
      </c>
      <c r="D31" s="8">
        <v>3000</v>
      </c>
      <c r="E31" s="8">
        <v>3000</v>
      </c>
      <c r="F31" s="4" t="s">
        <v>150</v>
      </c>
      <c r="G31" s="10">
        <v>19</v>
      </c>
    </row>
    <row r="32" spans="3:7" s="5" customFormat="1" ht="39" customHeight="1">
      <c r="C32" s="8">
        <f>D32/E32*100-100</f>
        <v>0</v>
      </c>
      <c r="D32" s="8">
        <v>3000</v>
      </c>
      <c r="E32" s="8">
        <v>3000</v>
      </c>
      <c r="F32" s="16" t="s">
        <v>156</v>
      </c>
      <c r="G32" s="10">
        <v>20</v>
      </c>
    </row>
    <row r="33" spans="3:7" s="5" customFormat="1" ht="39" customHeight="1">
      <c r="C33" s="8" t="s">
        <v>42</v>
      </c>
      <c r="D33" s="8" t="s">
        <v>42</v>
      </c>
      <c r="E33" s="8" t="s">
        <v>42</v>
      </c>
      <c r="F33" s="16" t="s">
        <v>151</v>
      </c>
      <c r="G33" s="10">
        <v>21</v>
      </c>
    </row>
    <row r="34" spans="3:7" s="5" customFormat="1" ht="39" customHeight="1">
      <c r="C34" s="8">
        <f>D34/E34*100-100</f>
        <v>0</v>
      </c>
      <c r="D34" s="8">
        <v>3000</v>
      </c>
      <c r="E34" s="8">
        <v>3000</v>
      </c>
      <c r="F34" s="16" t="s">
        <v>152</v>
      </c>
      <c r="G34" s="10">
        <v>22</v>
      </c>
    </row>
    <row r="35" spans="3:7" s="5" customFormat="1" ht="39" customHeight="1">
      <c r="C35" s="8">
        <f>D35/E35*100-100</f>
        <v>0</v>
      </c>
      <c r="D35" s="8">
        <v>3000</v>
      </c>
      <c r="E35" s="8">
        <v>3000</v>
      </c>
      <c r="F35" s="16" t="s">
        <v>153</v>
      </c>
      <c r="G35" s="10">
        <v>23</v>
      </c>
    </row>
    <row r="36" spans="3:7" s="5" customFormat="1" ht="39" customHeight="1">
      <c r="C36" s="8" t="s">
        <v>42</v>
      </c>
      <c r="D36" s="8" t="s">
        <v>42</v>
      </c>
      <c r="E36" s="8" t="s">
        <v>42</v>
      </c>
      <c r="F36" s="16" t="s">
        <v>154</v>
      </c>
      <c r="G36" s="10">
        <v>24</v>
      </c>
    </row>
    <row r="37" spans="3:7" s="5" customFormat="1" ht="39" customHeight="1">
      <c r="C37" s="8">
        <f>D37/E37*100-100</f>
        <v>0</v>
      </c>
      <c r="D37" s="8">
        <v>3150</v>
      </c>
      <c r="E37" s="8">
        <v>3150</v>
      </c>
      <c r="F37" s="16" t="s">
        <v>6</v>
      </c>
      <c r="G37" s="10">
        <v>25</v>
      </c>
    </row>
    <row r="38" spans="3:7" s="5" customFormat="1" ht="39" customHeight="1">
      <c r="C38" s="8">
        <f t="shared" si="0"/>
        <v>0</v>
      </c>
      <c r="D38" s="8">
        <v>3150</v>
      </c>
      <c r="E38" s="8">
        <v>3150</v>
      </c>
      <c r="F38" s="27" t="s">
        <v>158</v>
      </c>
      <c r="G38" s="10">
        <v>26</v>
      </c>
    </row>
    <row r="39" spans="3:7" s="5" customFormat="1" ht="39" customHeight="1">
      <c r="C39" s="8" t="s">
        <v>42</v>
      </c>
      <c r="D39" s="8" t="s">
        <v>42</v>
      </c>
      <c r="E39" s="8" t="s">
        <v>42</v>
      </c>
      <c r="F39" s="4" t="s">
        <v>77</v>
      </c>
      <c r="G39" s="10">
        <v>27</v>
      </c>
    </row>
    <row r="40" spans="3:7" s="5" customFormat="1" ht="39" customHeight="1">
      <c r="C40" s="8">
        <f aca="true" t="shared" si="1" ref="C40:C49">D40/E40*100-100</f>
        <v>0.379506641366234</v>
      </c>
      <c r="D40" s="8">
        <v>2645</v>
      </c>
      <c r="E40" s="8">
        <v>2635</v>
      </c>
      <c r="F40" s="28" t="s">
        <v>78</v>
      </c>
      <c r="G40" s="10">
        <v>28</v>
      </c>
    </row>
    <row r="41" spans="3:7" s="5" customFormat="1" ht="39" customHeight="1">
      <c r="C41" s="8">
        <f t="shared" si="1"/>
        <v>0.4329004329004249</v>
      </c>
      <c r="D41" s="8">
        <v>2320</v>
      </c>
      <c r="E41" s="8">
        <v>2310</v>
      </c>
      <c r="F41" s="28" t="s">
        <v>159</v>
      </c>
      <c r="G41" s="10">
        <v>29</v>
      </c>
    </row>
    <row r="42" spans="3:7" s="5" customFormat="1" ht="39" customHeight="1">
      <c r="C42" s="8">
        <f t="shared" si="1"/>
        <v>0.4329004329004249</v>
      </c>
      <c r="D42" s="8">
        <v>2320</v>
      </c>
      <c r="E42" s="8">
        <v>2310</v>
      </c>
      <c r="F42" s="29" t="s">
        <v>160</v>
      </c>
      <c r="G42" s="10">
        <v>30</v>
      </c>
    </row>
    <row r="43" spans="3:7" s="5" customFormat="1" ht="39" customHeight="1">
      <c r="C43" s="8">
        <f t="shared" si="1"/>
        <v>0.4329004329004249</v>
      </c>
      <c r="D43" s="8">
        <v>2320</v>
      </c>
      <c r="E43" s="8">
        <v>2310</v>
      </c>
      <c r="F43" s="28" t="s">
        <v>161</v>
      </c>
      <c r="G43" s="10">
        <v>31</v>
      </c>
    </row>
    <row r="44" spans="3:7" s="5" customFormat="1" ht="39" customHeight="1">
      <c r="C44" s="8">
        <f t="shared" si="1"/>
        <v>5.567451820128483</v>
      </c>
      <c r="D44" s="8">
        <v>2465</v>
      </c>
      <c r="E44" s="8">
        <v>2335</v>
      </c>
      <c r="F44" s="28" t="s">
        <v>7</v>
      </c>
      <c r="G44" s="10">
        <v>32</v>
      </c>
    </row>
    <row r="45" spans="3:7" s="5" customFormat="1" ht="39" customHeight="1">
      <c r="C45" s="8">
        <f t="shared" si="1"/>
        <v>0.4329004329004249</v>
      </c>
      <c r="D45" s="8">
        <v>2320</v>
      </c>
      <c r="E45" s="8">
        <v>2310</v>
      </c>
      <c r="F45" s="28" t="s">
        <v>75</v>
      </c>
      <c r="G45" s="10">
        <v>33</v>
      </c>
    </row>
    <row r="46" spans="3:7" s="5" customFormat="1" ht="39" customHeight="1">
      <c r="C46" s="8">
        <f t="shared" si="1"/>
        <v>0.4329004329004249</v>
      </c>
      <c r="D46" s="8">
        <v>2320</v>
      </c>
      <c r="E46" s="8">
        <v>2310</v>
      </c>
      <c r="F46" s="29" t="s">
        <v>47</v>
      </c>
      <c r="G46" s="10">
        <v>34</v>
      </c>
    </row>
    <row r="47" spans="3:7" s="5" customFormat="1" ht="39" customHeight="1">
      <c r="C47" s="8">
        <f t="shared" si="1"/>
        <v>0</v>
      </c>
      <c r="D47" s="8">
        <v>72</v>
      </c>
      <c r="E47" s="8">
        <v>72</v>
      </c>
      <c r="F47" s="29" t="s">
        <v>48</v>
      </c>
      <c r="G47" s="10">
        <v>35</v>
      </c>
    </row>
    <row r="48" spans="3:7" s="5" customFormat="1" ht="39" customHeight="1">
      <c r="C48" s="8">
        <f t="shared" si="1"/>
        <v>0</v>
      </c>
      <c r="D48" s="8">
        <v>98</v>
      </c>
      <c r="E48" s="8">
        <v>98</v>
      </c>
      <c r="F48" s="15" t="s">
        <v>49</v>
      </c>
      <c r="G48" s="10">
        <v>36</v>
      </c>
    </row>
    <row r="49" spans="3:7" s="5" customFormat="1" ht="39" customHeight="1">
      <c r="C49" s="8">
        <f t="shared" si="1"/>
        <v>0</v>
      </c>
      <c r="D49" s="8">
        <v>124</v>
      </c>
      <c r="E49" s="8">
        <v>124</v>
      </c>
      <c r="F49" s="15" t="s">
        <v>50</v>
      </c>
      <c r="G49" s="10">
        <v>37</v>
      </c>
    </row>
    <row r="50" spans="3:7" s="5" customFormat="1" ht="39" customHeight="1">
      <c r="C50" s="8">
        <f t="shared" si="0"/>
        <v>2.499999999999986</v>
      </c>
      <c r="D50" s="8">
        <v>41</v>
      </c>
      <c r="E50" s="8">
        <v>40</v>
      </c>
      <c r="F50" s="4" t="s">
        <v>8</v>
      </c>
      <c r="G50" s="10">
        <v>38</v>
      </c>
    </row>
    <row r="51" spans="3:7" s="5" customFormat="1" ht="39" customHeight="1">
      <c r="C51" s="30" t="s">
        <v>9</v>
      </c>
      <c r="D51" s="34"/>
      <c r="E51" s="34"/>
      <c r="F51" s="34"/>
      <c r="G51" s="31"/>
    </row>
    <row r="52" spans="3:7" s="5" customFormat="1" ht="39" customHeight="1">
      <c r="C52" s="8" t="s">
        <v>42</v>
      </c>
      <c r="D52" s="8">
        <v>877.5</v>
      </c>
      <c r="E52" s="8" t="s">
        <v>42</v>
      </c>
      <c r="F52" s="4" t="s">
        <v>93</v>
      </c>
      <c r="G52" s="10">
        <v>39</v>
      </c>
    </row>
    <row r="53" spans="3:7" s="5" customFormat="1" ht="39" customHeight="1">
      <c r="C53" s="8">
        <f t="shared" si="0"/>
        <v>0</v>
      </c>
      <c r="D53" s="8">
        <v>871.6666666666666</v>
      </c>
      <c r="E53" s="8">
        <v>871.6666666666666</v>
      </c>
      <c r="F53" s="4" t="s">
        <v>94</v>
      </c>
      <c r="G53" s="10">
        <v>40</v>
      </c>
    </row>
    <row r="54" spans="3:7" s="5" customFormat="1" ht="39" customHeight="1">
      <c r="C54" s="8">
        <f t="shared" si="0"/>
        <v>0.4497751124437741</v>
      </c>
      <c r="D54" s="8">
        <v>67</v>
      </c>
      <c r="E54" s="8">
        <v>66.7</v>
      </c>
      <c r="F54" s="4" t="s">
        <v>10</v>
      </c>
      <c r="G54" s="10">
        <v>41</v>
      </c>
    </row>
    <row r="55" spans="3:7" s="5" customFormat="1" ht="39" customHeight="1">
      <c r="C55" s="8">
        <f t="shared" si="0"/>
        <v>-1.3422818791946298</v>
      </c>
      <c r="D55" s="8">
        <v>73.5</v>
      </c>
      <c r="E55" s="8">
        <v>74.5</v>
      </c>
      <c r="F55" s="4" t="s">
        <v>11</v>
      </c>
      <c r="G55" s="10">
        <v>42</v>
      </c>
    </row>
    <row r="56" spans="3:7" s="5" customFormat="1" ht="39" customHeight="1">
      <c r="C56" s="8">
        <f t="shared" si="0"/>
        <v>0</v>
      </c>
      <c r="D56" s="8">
        <v>76</v>
      </c>
      <c r="E56" s="8">
        <v>76</v>
      </c>
      <c r="F56" s="4" t="s">
        <v>12</v>
      </c>
      <c r="G56" s="10">
        <v>43</v>
      </c>
    </row>
    <row r="57" spans="3:7" s="5" customFormat="1" ht="39" customHeight="1">
      <c r="C57" s="8">
        <f t="shared" si="0"/>
        <v>0.7142857142857082</v>
      </c>
      <c r="D57" s="8">
        <v>70.5</v>
      </c>
      <c r="E57" s="8">
        <v>70</v>
      </c>
      <c r="F57" s="16" t="s">
        <v>13</v>
      </c>
      <c r="G57" s="10">
        <v>44</v>
      </c>
    </row>
    <row r="58" spans="3:7" s="5" customFormat="1" ht="39" customHeight="1">
      <c r="C58" s="8">
        <f t="shared" si="0"/>
        <v>1.25</v>
      </c>
      <c r="D58" s="8">
        <v>27</v>
      </c>
      <c r="E58" s="8">
        <v>26.666666666666668</v>
      </c>
      <c r="F58" s="4" t="s">
        <v>51</v>
      </c>
      <c r="G58" s="10">
        <v>45</v>
      </c>
    </row>
    <row r="59" spans="3:7" s="5" customFormat="1" ht="39" customHeight="1">
      <c r="C59" s="8">
        <f t="shared" si="0"/>
        <v>0</v>
      </c>
      <c r="D59" s="8">
        <v>37</v>
      </c>
      <c r="E59" s="8">
        <v>37</v>
      </c>
      <c r="F59" s="4" t="s">
        <v>52</v>
      </c>
      <c r="G59" s="10">
        <v>46</v>
      </c>
    </row>
    <row r="60" spans="3:7" s="5" customFormat="1" ht="39" customHeight="1">
      <c r="C60" s="8">
        <f t="shared" si="0"/>
        <v>0.5780346820809257</v>
      </c>
      <c r="D60" s="8">
        <v>58</v>
      </c>
      <c r="E60" s="8">
        <v>57.666666666666664</v>
      </c>
      <c r="F60" s="4" t="s">
        <v>53</v>
      </c>
      <c r="G60" s="10">
        <v>47</v>
      </c>
    </row>
    <row r="61" spans="3:7" s="5" customFormat="1" ht="39" customHeight="1">
      <c r="C61" s="8">
        <f t="shared" si="0"/>
        <v>0</v>
      </c>
      <c r="D61" s="8">
        <v>75.66666666666667</v>
      </c>
      <c r="E61" s="8">
        <v>75.66666666666667</v>
      </c>
      <c r="F61" s="4" t="s">
        <v>54</v>
      </c>
      <c r="G61" s="10">
        <v>48</v>
      </c>
    </row>
    <row r="62" spans="3:7" s="5" customFormat="1" ht="39" customHeight="1">
      <c r="C62" s="8">
        <f t="shared" si="0"/>
        <v>-0.8955223880597032</v>
      </c>
      <c r="D62" s="8">
        <v>110.66666666666667</v>
      </c>
      <c r="E62" s="8">
        <v>111.66666666666667</v>
      </c>
      <c r="F62" s="4" t="s">
        <v>55</v>
      </c>
      <c r="G62" s="10">
        <v>49</v>
      </c>
    </row>
    <row r="63" spans="3:7" s="5" customFormat="1" ht="39" customHeight="1">
      <c r="C63" s="8">
        <f t="shared" si="0"/>
        <v>4.477611940298502</v>
      </c>
      <c r="D63" s="8">
        <v>35</v>
      </c>
      <c r="E63" s="8">
        <v>33.5</v>
      </c>
      <c r="F63" s="4" t="s">
        <v>137</v>
      </c>
      <c r="G63" s="10">
        <v>50</v>
      </c>
    </row>
    <row r="64" spans="3:7" s="5" customFormat="1" ht="39" customHeight="1">
      <c r="C64" s="8">
        <f t="shared" si="0"/>
        <v>0</v>
      </c>
      <c r="D64" s="8">
        <v>45</v>
      </c>
      <c r="E64" s="8">
        <v>45</v>
      </c>
      <c r="F64" s="4" t="s">
        <v>138</v>
      </c>
      <c r="G64" s="10">
        <v>51</v>
      </c>
    </row>
    <row r="65" spans="3:7" s="5" customFormat="1" ht="39" customHeight="1">
      <c r="C65" s="8">
        <f t="shared" si="0"/>
        <v>2.173913043478265</v>
      </c>
      <c r="D65" s="8">
        <v>117.5</v>
      </c>
      <c r="E65" s="8">
        <v>115</v>
      </c>
      <c r="F65" s="4" t="s">
        <v>139</v>
      </c>
      <c r="G65" s="10">
        <v>52</v>
      </c>
    </row>
    <row r="66" spans="3:7" s="5" customFormat="1" ht="39" customHeight="1">
      <c r="C66" s="8">
        <f t="shared" si="0"/>
        <v>-1.818181818181813</v>
      </c>
      <c r="D66" s="8">
        <v>135</v>
      </c>
      <c r="E66" s="8">
        <v>137.5</v>
      </c>
      <c r="F66" s="4" t="s">
        <v>140</v>
      </c>
      <c r="G66" s="10">
        <v>53</v>
      </c>
    </row>
    <row r="67" spans="3:7" s="5" customFormat="1" ht="39" customHeight="1">
      <c r="C67" s="30" t="s">
        <v>73</v>
      </c>
      <c r="D67" s="34"/>
      <c r="E67" s="34"/>
      <c r="F67" s="34"/>
      <c r="G67" s="31"/>
    </row>
    <row r="68" spans="3:7" s="5" customFormat="1" ht="39" customHeight="1">
      <c r="C68" s="8">
        <f t="shared" si="0"/>
        <v>0</v>
      </c>
      <c r="D68" s="8">
        <v>1600</v>
      </c>
      <c r="E68" s="8">
        <v>1600</v>
      </c>
      <c r="F68" s="16" t="s">
        <v>141</v>
      </c>
      <c r="G68" s="10">
        <v>54</v>
      </c>
    </row>
    <row r="69" spans="3:7" s="5" customFormat="1" ht="39" customHeight="1">
      <c r="C69" s="8">
        <f t="shared" si="0"/>
        <v>0</v>
      </c>
      <c r="D69" s="8">
        <v>1800</v>
      </c>
      <c r="E69" s="8">
        <v>1800</v>
      </c>
      <c r="F69" s="16" t="s">
        <v>142</v>
      </c>
      <c r="G69" s="10">
        <v>55</v>
      </c>
    </row>
    <row r="70" spans="3:7" s="5" customFormat="1" ht="39" customHeight="1">
      <c r="C70" s="8">
        <f t="shared" si="0"/>
        <v>0</v>
      </c>
      <c r="D70" s="8">
        <v>2000</v>
      </c>
      <c r="E70" s="8">
        <v>2000</v>
      </c>
      <c r="F70" s="16" t="s">
        <v>143</v>
      </c>
      <c r="G70" s="10">
        <v>56</v>
      </c>
    </row>
    <row r="71" spans="3:7" s="5" customFormat="1" ht="39" customHeight="1">
      <c r="C71" s="8">
        <f t="shared" si="0"/>
        <v>0</v>
      </c>
      <c r="D71" s="8">
        <v>2500</v>
      </c>
      <c r="E71" s="8">
        <v>2500</v>
      </c>
      <c r="F71" s="16" t="s">
        <v>144</v>
      </c>
      <c r="G71" s="10">
        <v>57</v>
      </c>
    </row>
    <row r="72" spans="3:7" s="5" customFormat="1" ht="39" customHeight="1">
      <c r="C72" s="8">
        <f t="shared" si="0"/>
        <v>0</v>
      </c>
      <c r="D72" s="8">
        <v>2750</v>
      </c>
      <c r="E72" s="8">
        <v>2750</v>
      </c>
      <c r="F72" s="16" t="s">
        <v>145</v>
      </c>
      <c r="G72" s="10">
        <v>58</v>
      </c>
    </row>
    <row r="73" spans="3:7" s="5" customFormat="1" ht="39" customHeight="1">
      <c r="C73" s="8">
        <f t="shared" si="0"/>
        <v>0</v>
      </c>
      <c r="D73" s="8">
        <v>3100</v>
      </c>
      <c r="E73" s="8">
        <v>3100</v>
      </c>
      <c r="F73" s="16" t="s">
        <v>146</v>
      </c>
      <c r="G73" s="10">
        <v>59</v>
      </c>
    </row>
    <row r="74" spans="3:7" s="5" customFormat="1" ht="39" customHeight="1">
      <c r="C74" s="8" t="s">
        <v>42</v>
      </c>
      <c r="D74" s="8" t="s">
        <v>42</v>
      </c>
      <c r="E74" s="8" t="s">
        <v>42</v>
      </c>
      <c r="F74" s="16" t="s">
        <v>56</v>
      </c>
      <c r="G74" s="10">
        <v>60</v>
      </c>
    </row>
    <row r="75" spans="3:7" s="5" customFormat="1" ht="39" customHeight="1">
      <c r="C75" s="8" t="s">
        <v>42</v>
      </c>
      <c r="D75" s="8" t="s">
        <v>42</v>
      </c>
      <c r="E75" s="8" t="s">
        <v>42</v>
      </c>
      <c r="F75" s="4" t="s">
        <v>206</v>
      </c>
      <c r="G75" s="10">
        <v>61</v>
      </c>
    </row>
    <row r="76" spans="3:7" s="5" customFormat="1" ht="39" customHeight="1">
      <c r="C76" s="30" t="s">
        <v>14</v>
      </c>
      <c r="D76" s="34"/>
      <c r="E76" s="34"/>
      <c r="F76" s="34"/>
      <c r="G76" s="31"/>
    </row>
    <row r="77" spans="3:7" s="5" customFormat="1" ht="39" customHeight="1">
      <c r="C77" s="8">
        <f>D77/E77*100-100</f>
        <v>0</v>
      </c>
      <c r="D77" s="8">
        <v>29</v>
      </c>
      <c r="E77" s="8">
        <v>29</v>
      </c>
      <c r="F77" s="4" t="s">
        <v>228</v>
      </c>
      <c r="G77" s="10">
        <v>62</v>
      </c>
    </row>
    <row r="78" spans="3:7" s="5" customFormat="1" ht="39" customHeight="1">
      <c r="C78" s="8">
        <f>D78/E78*100-100</f>
        <v>0</v>
      </c>
      <c r="D78" s="8">
        <v>19</v>
      </c>
      <c r="E78" s="8">
        <v>19</v>
      </c>
      <c r="F78" s="4" t="s">
        <v>229</v>
      </c>
      <c r="G78" s="10">
        <v>63</v>
      </c>
    </row>
    <row r="79" spans="3:7" s="5" customFormat="1" ht="39" customHeight="1">
      <c r="C79" s="30" t="s">
        <v>15</v>
      </c>
      <c r="D79" s="34"/>
      <c r="E79" s="34"/>
      <c r="F79" s="34"/>
      <c r="G79" s="31"/>
    </row>
    <row r="80" spans="3:7" s="5" customFormat="1" ht="39" customHeight="1">
      <c r="C80" s="8">
        <f aca="true" t="shared" si="2" ref="C80:C85">D80/E80*100-100</f>
        <v>6.25</v>
      </c>
      <c r="D80" s="8">
        <v>850</v>
      </c>
      <c r="E80" s="8">
        <v>800</v>
      </c>
      <c r="F80" s="4" t="s">
        <v>148</v>
      </c>
      <c r="G80" s="10">
        <v>64</v>
      </c>
    </row>
    <row r="81" spans="3:7" s="5" customFormat="1" ht="39" customHeight="1">
      <c r="C81" s="8">
        <f t="shared" si="2"/>
        <v>0</v>
      </c>
      <c r="D81" s="8">
        <v>150</v>
      </c>
      <c r="E81" s="8">
        <v>150</v>
      </c>
      <c r="F81" s="4" t="s">
        <v>74</v>
      </c>
      <c r="G81" s="10">
        <v>65</v>
      </c>
    </row>
    <row r="82" spans="3:7" s="5" customFormat="1" ht="39" customHeight="1">
      <c r="C82" s="8" t="s">
        <v>42</v>
      </c>
      <c r="D82" s="8" t="s">
        <v>42</v>
      </c>
      <c r="E82" s="8" t="s">
        <v>42</v>
      </c>
      <c r="F82" s="4" t="s">
        <v>46</v>
      </c>
      <c r="G82" s="10">
        <v>66</v>
      </c>
    </row>
    <row r="83" spans="3:7" s="5" customFormat="1" ht="39" customHeight="1">
      <c r="C83" s="8">
        <f t="shared" si="2"/>
        <v>0</v>
      </c>
      <c r="D83" s="8">
        <v>145</v>
      </c>
      <c r="E83" s="8">
        <v>145</v>
      </c>
      <c r="F83" s="4" t="s">
        <v>16</v>
      </c>
      <c r="G83" s="10">
        <v>67</v>
      </c>
    </row>
    <row r="84" spans="3:7" s="5" customFormat="1" ht="39" customHeight="1">
      <c r="C84" s="8">
        <f t="shared" si="2"/>
        <v>-1.965065502183407</v>
      </c>
      <c r="D84" s="8">
        <v>2245</v>
      </c>
      <c r="E84" s="8">
        <v>2290</v>
      </c>
      <c r="F84" s="4" t="s">
        <v>17</v>
      </c>
      <c r="G84" s="10">
        <v>68</v>
      </c>
    </row>
    <row r="85" spans="3:7" s="5" customFormat="1" ht="39" customHeight="1">
      <c r="C85" s="8">
        <f t="shared" si="2"/>
        <v>1.739130434782595</v>
      </c>
      <c r="D85" s="8">
        <v>2340</v>
      </c>
      <c r="E85" s="8">
        <v>2300</v>
      </c>
      <c r="F85" s="4" t="s">
        <v>43</v>
      </c>
      <c r="G85" s="10">
        <v>69</v>
      </c>
    </row>
    <row r="86" spans="3:7" s="5" customFormat="1" ht="39" customHeight="1">
      <c r="C86" s="8" t="s">
        <v>42</v>
      </c>
      <c r="D86" s="8" t="s">
        <v>42</v>
      </c>
      <c r="E86" s="8" t="s">
        <v>42</v>
      </c>
      <c r="F86" s="4" t="s">
        <v>205</v>
      </c>
      <c r="G86" s="10">
        <v>70</v>
      </c>
    </row>
    <row r="87" spans="3:7" s="5" customFormat="1" ht="39" customHeight="1">
      <c r="C87" s="8" t="s">
        <v>42</v>
      </c>
      <c r="D87" s="8" t="s">
        <v>42</v>
      </c>
      <c r="E87" s="8" t="s">
        <v>42</v>
      </c>
      <c r="F87" s="4" t="s">
        <v>18</v>
      </c>
      <c r="G87" s="10">
        <v>71</v>
      </c>
    </row>
    <row r="88" spans="3:7" s="5" customFormat="1" ht="39" customHeight="1">
      <c r="C88" s="8" t="s">
        <v>42</v>
      </c>
      <c r="D88" s="8" t="s">
        <v>42</v>
      </c>
      <c r="E88" s="8" t="s">
        <v>42</v>
      </c>
      <c r="F88" s="4" t="s">
        <v>19</v>
      </c>
      <c r="G88" s="10">
        <v>72</v>
      </c>
    </row>
    <row r="89" spans="3:7" s="5" customFormat="1" ht="39" customHeight="1">
      <c r="C89" s="30" t="s">
        <v>225</v>
      </c>
      <c r="D89" s="34"/>
      <c r="E89" s="34"/>
      <c r="F89" s="34"/>
      <c r="G89" s="31"/>
    </row>
    <row r="90" spans="3:7" s="5" customFormat="1" ht="39" customHeight="1">
      <c r="C90" s="8" t="s">
        <v>1</v>
      </c>
      <c r="D90" s="8" t="s">
        <v>42</v>
      </c>
      <c r="E90" s="8" t="s">
        <v>42</v>
      </c>
      <c r="F90" s="4" t="s">
        <v>226</v>
      </c>
      <c r="G90" s="10">
        <v>73</v>
      </c>
    </row>
    <row r="91" spans="3:7" s="5" customFormat="1" ht="39" customHeight="1">
      <c r="C91" s="8" t="s">
        <v>1</v>
      </c>
      <c r="D91" s="8" t="s">
        <v>42</v>
      </c>
      <c r="E91" s="8" t="s">
        <v>42</v>
      </c>
      <c r="F91" s="4" t="s">
        <v>227</v>
      </c>
      <c r="G91" s="10">
        <v>74</v>
      </c>
    </row>
    <row r="92" spans="3:7" s="5" customFormat="1" ht="39" customHeight="1">
      <c r="C92" s="30" t="s">
        <v>20</v>
      </c>
      <c r="D92" s="34"/>
      <c r="E92" s="34"/>
      <c r="F92" s="34"/>
      <c r="G92" s="31"/>
    </row>
    <row r="93" spans="3:7" s="5" customFormat="1" ht="52.5" customHeight="1">
      <c r="C93" s="8">
        <f aca="true" t="shared" si="3" ref="C93:C120">D93/E93*100-100</f>
        <v>0</v>
      </c>
      <c r="D93" s="8">
        <v>75</v>
      </c>
      <c r="E93" s="8">
        <v>75</v>
      </c>
      <c r="F93" s="4" t="s">
        <v>97</v>
      </c>
      <c r="G93" s="10">
        <v>75</v>
      </c>
    </row>
    <row r="94" spans="3:7" s="5" customFormat="1" ht="39" customHeight="1">
      <c r="C94" s="8">
        <f t="shared" si="3"/>
        <v>0</v>
      </c>
      <c r="D94" s="8">
        <v>160</v>
      </c>
      <c r="E94" s="8">
        <v>160</v>
      </c>
      <c r="F94" s="4" t="s">
        <v>98</v>
      </c>
      <c r="G94" s="10">
        <v>76</v>
      </c>
    </row>
    <row r="95" spans="3:7" s="5" customFormat="1" ht="39" customHeight="1">
      <c r="C95" s="8">
        <f t="shared" si="3"/>
        <v>0</v>
      </c>
      <c r="D95" s="8">
        <v>180</v>
      </c>
      <c r="E95" s="8">
        <v>180</v>
      </c>
      <c r="F95" s="4" t="s">
        <v>149</v>
      </c>
      <c r="G95" s="10">
        <v>77</v>
      </c>
    </row>
    <row r="96" spans="3:7" s="5" customFormat="1" ht="39" customHeight="1">
      <c r="C96" s="30" t="s">
        <v>21</v>
      </c>
      <c r="D96" s="34"/>
      <c r="E96" s="34"/>
      <c r="F96" s="34"/>
      <c r="G96" s="31"/>
    </row>
    <row r="97" spans="3:7" s="5" customFormat="1" ht="39" customHeight="1">
      <c r="C97" s="8">
        <f t="shared" si="3"/>
        <v>0</v>
      </c>
      <c r="D97" s="8">
        <v>25</v>
      </c>
      <c r="E97" s="8">
        <v>25</v>
      </c>
      <c r="F97" s="4" t="s">
        <v>99</v>
      </c>
      <c r="G97" s="10">
        <v>78</v>
      </c>
    </row>
    <row r="98" spans="3:7" s="5" customFormat="1" ht="39" customHeight="1">
      <c r="C98" s="8">
        <f t="shared" si="3"/>
        <v>0</v>
      </c>
      <c r="D98" s="8">
        <v>25</v>
      </c>
      <c r="E98" s="8">
        <v>25</v>
      </c>
      <c r="F98" s="4" t="s">
        <v>100</v>
      </c>
      <c r="G98" s="10">
        <v>79</v>
      </c>
    </row>
    <row r="99" spans="3:7" s="5" customFormat="1" ht="39" customHeight="1">
      <c r="C99" s="8">
        <f t="shared" si="3"/>
        <v>0</v>
      </c>
      <c r="D99" s="8">
        <v>137.5</v>
      </c>
      <c r="E99" s="8">
        <v>137.5</v>
      </c>
      <c r="F99" s="4" t="s">
        <v>101</v>
      </c>
      <c r="G99" s="10">
        <v>80</v>
      </c>
    </row>
    <row r="100" spans="3:7" s="5" customFormat="1" ht="39" customHeight="1">
      <c r="C100" s="8">
        <f t="shared" si="3"/>
        <v>0</v>
      </c>
      <c r="D100" s="8">
        <v>480</v>
      </c>
      <c r="E100" s="8">
        <v>480</v>
      </c>
      <c r="F100" s="4" t="s">
        <v>102</v>
      </c>
      <c r="G100" s="10">
        <v>81</v>
      </c>
    </row>
    <row r="101" spans="3:7" s="5" customFormat="1" ht="39" customHeight="1">
      <c r="C101" s="8">
        <f t="shared" si="3"/>
        <v>0</v>
      </c>
      <c r="D101" s="8">
        <v>250</v>
      </c>
      <c r="E101" s="8">
        <v>250</v>
      </c>
      <c r="F101" s="4" t="s">
        <v>103</v>
      </c>
      <c r="G101" s="10">
        <v>82</v>
      </c>
    </row>
    <row r="102" spans="3:7" s="5" customFormat="1" ht="39" customHeight="1">
      <c r="C102" s="8">
        <f t="shared" si="3"/>
        <v>0</v>
      </c>
      <c r="D102" s="8">
        <v>400</v>
      </c>
      <c r="E102" s="8">
        <v>400</v>
      </c>
      <c r="F102" s="4" t="s">
        <v>104</v>
      </c>
      <c r="G102" s="10">
        <v>83</v>
      </c>
    </row>
    <row r="103" spans="3:7" s="5" customFormat="1" ht="39" customHeight="1">
      <c r="C103" s="8">
        <f t="shared" si="3"/>
        <v>0</v>
      </c>
      <c r="D103" s="8">
        <v>500</v>
      </c>
      <c r="E103" s="8">
        <v>500</v>
      </c>
      <c r="F103" s="4" t="s">
        <v>105</v>
      </c>
      <c r="G103" s="10">
        <v>84</v>
      </c>
    </row>
    <row r="104" spans="3:7" s="5" customFormat="1" ht="39" customHeight="1">
      <c r="C104" s="8">
        <f t="shared" si="3"/>
        <v>0</v>
      </c>
      <c r="D104" s="8">
        <v>173.33333333333334</v>
      </c>
      <c r="E104" s="8">
        <v>173.33333333333334</v>
      </c>
      <c r="F104" s="4" t="s">
        <v>106</v>
      </c>
      <c r="G104" s="10">
        <v>85</v>
      </c>
    </row>
    <row r="105" spans="3:7" s="5" customFormat="1" ht="39" customHeight="1">
      <c r="C105" s="8">
        <f t="shared" si="3"/>
        <v>0</v>
      </c>
      <c r="D105" s="8">
        <v>143.33333333333334</v>
      </c>
      <c r="E105" s="8">
        <v>143.33333333333334</v>
      </c>
      <c r="F105" s="4" t="s">
        <v>107</v>
      </c>
      <c r="G105" s="10">
        <v>86</v>
      </c>
    </row>
    <row r="106" spans="3:7" s="5" customFormat="1" ht="39" customHeight="1">
      <c r="C106" s="8">
        <f t="shared" si="3"/>
        <v>0</v>
      </c>
      <c r="D106" s="8">
        <v>22</v>
      </c>
      <c r="E106" s="8">
        <v>22</v>
      </c>
      <c r="F106" s="4" t="s">
        <v>108</v>
      </c>
      <c r="G106" s="10">
        <v>87</v>
      </c>
    </row>
    <row r="107" spans="3:7" s="5" customFormat="1" ht="39" customHeight="1">
      <c r="C107" s="8">
        <f t="shared" si="3"/>
        <v>0</v>
      </c>
      <c r="D107" s="8">
        <v>23</v>
      </c>
      <c r="E107" s="8">
        <v>23</v>
      </c>
      <c r="F107" s="4" t="s">
        <v>109</v>
      </c>
      <c r="G107" s="10">
        <v>88</v>
      </c>
    </row>
    <row r="108" spans="3:7" s="5" customFormat="1" ht="39" customHeight="1">
      <c r="C108" s="8">
        <f t="shared" si="3"/>
        <v>0</v>
      </c>
      <c r="D108" s="8">
        <v>47.5</v>
      </c>
      <c r="E108" s="8">
        <v>47.5</v>
      </c>
      <c r="F108" s="4" t="s">
        <v>110</v>
      </c>
      <c r="G108" s="10">
        <v>89</v>
      </c>
    </row>
    <row r="109" spans="3:7" s="5" customFormat="1" ht="39" customHeight="1">
      <c r="C109" s="8">
        <f t="shared" si="3"/>
        <v>0</v>
      </c>
      <c r="D109" s="8">
        <v>60</v>
      </c>
      <c r="E109" s="8">
        <v>60</v>
      </c>
      <c r="F109" s="4" t="s">
        <v>111</v>
      </c>
      <c r="G109" s="10">
        <v>90</v>
      </c>
    </row>
    <row r="110" spans="3:7" s="5" customFormat="1" ht="39" customHeight="1">
      <c r="C110" s="8" t="s">
        <v>42</v>
      </c>
      <c r="D110" s="8" t="s">
        <v>42</v>
      </c>
      <c r="E110" s="8" t="s">
        <v>42</v>
      </c>
      <c r="F110" s="4" t="s">
        <v>112</v>
      </c>
      <c r="G110" s="10">
        <v>91</v>
      </c>
    </row>
    <row r="111" spans="3:7" s="5" customFormat="1" ht="39" customHeight="1">
      <c r="C111" s="8" t="s">
        <v>42</v>
      </c>
      <c r="D111" s="8" t="s">
        <v>42</v>
      </c>
      <c r="E111" s="8" t="s">
        <v>42</v>
      </c>
      <c r="F111" s="4" t="s">
        <v>80</v>
      </c>
      <c r="G111" s="10">
        <v>92</v>
      </c>
    </row>
    <row r="112" spans="3:7" s="5" customFormat="1" ht="39" customHeight="1">
      <c r="C112" s="8" t="s">
        <v>42</v>
      </c>
      <c r="D112" s="8" t="s">
        <v>42</v>
      </c>
      <c r="E112" s="8" t="s">
        <v>42</v>
      </c>
      <c r="F112" s="4" t="s">
        <v>113</v>
      </c>
      <c r="G112" s="10">
        <v>93</v>
      </c>
    </row>
    <row r="113" spans="3:7" s="5" customFormat="1" ht="39" customHeight="1">
      <c r="C113" s="8">
        <f t="shared" si="3"/>
        <v>0</v>
      </c>
      <c r="D113" s="8">
        <v>23</v>
      </c>
      <c r="E113" s="8">
        <v>23</v>
      </c>
      <c r="F113" s="4" t="s">
        <v>114</v>
      </c>
      <c r="G113" s="10">
        <v>94</v>
      </c>
    </row>
    <row r="114" spans="3:7" s="5" customFormat="1" ht="39" customHeight="1">
      <c r="C114" s="8">
        <f t="shared" si="3"/>
        <v>0</v>
      </c>
      <c r="D114" s="8">
        <v>33.333333333333336</v>
      </c>
      <c r="E114" s="8">
        <v>33.333333333333336</v>
      </c>
      <c r="F114" s="4" t="s">
        <v>115</v>
      </c>
      <c r="G114" s="10">
        <v>95</v>
      </c>
    </row>
    <row r="115" spans="3:7" s="5" customFormat="1" ht="39" customHeight="1">
      <c r="C115" s="8">
        <f t="shared" si="3"/>
        <v>0</v>
      </c>
      <c r="D115" s="8">
        <v>34</v>
      </c>
      <c r="E115" s="8">
        <v>34</v>
      </c>
      <c r="F115" s="4" t="s">
        <v>116</v>
      </c>
      <c r="G115" s="10">
        <v>96</v>
      </c>
    </row>
    <row r="116" spans="3:7" s="5" customFormat="1" ht="39" customHeight="1">
      <c r="C116" s="8">
        <f t="shared" si="3"/>
        <v>0</v>
      </c>
      <c r="D116" s="8">
        <v>25</v>
      </c>
      <c r="E116" s="8">
        <v>25</v>
      </c>
      <c r="F116" s="4" t="s">
        <v>117</v>
      </c>
      <c r="G116" s="10">
        <v>97</v>
      </c>
    </row>
    <row r="117" spans="3:7" s="5" customFormat="1" ht="39" customHeight="1">
      <c r="C117" s="8" t="s">
        <v>42</v>
      </c>
      <c r="D117" s="8" t="s">
        <v>42</v>
      </c>
      <c r="E117" s="8" t="s">
        <v>42</v>
      </c>
      <c r="F117" s="4" t="s">
        <v>118</v>
      </c>
      <c r="G117" s="10">
        <v>98</v>
      </c>
    </row>
    <row r="118" spans="3:7" s="5" customFormat="1" ht="39" customHeight="1">
      <c r="C118" s="8">
        <f t="shared" si="3"/>
        <v>0</v>
      </c>
      <c r="D118" s="8">
        <v>23</v>
      </c>
      <c r="E118" s="8">
        <v>23</v>
      </c>
      <c r="F118" s="4" t="s">
        <v>119</v>
      </c>
      <c r="G118" s="10">
        <v>99</v>
      </c>
    </row>
    <row r="119" spans="3:7" s="5" customFormat="1" ht="39" customHeight="1">
      <c r="C119" s="8" t="s">
        <v>42</v>
      </c>
      <c r="D119" s="8" t="s">
        <v>42</v>
      </c>
      <c r="E119" s="8" t="s">
        <v>42</v>
      </c>
      <c r="F119" s="4" t="s">
        <v>120</v>
      </c>
      <c r="G119" s="10">
        <v>100</v>
      </c>
    </row>
    <row r="120" spans="3:7" s="5" customFormat="1" ht="39" customHeight="1">
      <c r="C120" s="8">
        <f t="shared" si="3"/>
        <v>0</v>
      </c>
      <c r="D120" s="8">
        <v>110</v>
      </c>
      <c r="E120" s="8">
        <v>110</v>
      </c>
      <c r="F120" s="4" t="s">
        <v>121</v>
      </c>
      <c r="G120" s="10">
        <v>101</v>
      </c>
    </row>
    <row r="121" spans="3:7" s="5" customFormat="1" ht="39" customHeight="1">
      <c r="C121" s="8">
        <f>D121/E121*100-100</f>
        <v>0</v>
      </c>
      <c r="D121" s="8">
        <v>60</v>
      </c>
      <c r="E121" s="8">
        <v>60</v>
      </c>
      <c r="F121" s="4" t="s">
        <v>122</v>
      </c>
      <c r="G121" s="10">
        <v>102</v>
      </c>
    </row>
    <row r="122" spans="3:7" s="5" customFormat="1" ht="39" customHeight="1">
      <c r="C122" s="30" t="s">
        <v>22</v>
      </c>
      <c r="D122" s="34"/>
      <c r="E122" s="34"/>
      <c r="F122" s="34"/>
      <c r="G122" s="31"/>
    </row>
    <row r="123" spans="3:7" s="5" customFormat="1" ht="39" customHeight="1">
      <c r="C123" s="30" t="s">
        <v>189</v>
      </c>
      <c r="D123" s="34"/>
      <c r="E123" s="34"/>
      <c r="F123" s="34"/>
      <c r="G123" s="31"/>
    </row>
    <row r="124" spans="3:7" s="5" customFormat="1" ht="39" customHeight="1">
      <c r="C124" s="8">
        <f aca="true" t="shared" si="4" ref="C124:C132">D124/E124*100-100</f>
        <v>0</v>
      </c>
      <c r="D124" s="8">
        <v>1006.3333333333334</v>
      </c>
      <c r="E124" s="8">
        <v>1006.3333333333334</v>
      </c>
      <c r="F124" s="4" t="s">
        <v>190</v>
      </c>
      <c r="G124" s="10">
        <v>103</v>
      </c>
    </row>
    <row r="125" spans="3:7" s="5" customFormat="1" ht="39" customHeight="1">
      <c r="C125" s="8">
        <f t="shared" si="4"/>
        <v>0</v>
      </c>
      <c r="D125" s="8">
        <v>1663</v>
      </c>
      <c r="E125" s="8">
        <v>1663</v>
      </c>
      <c r="F125" s="4" t="s">
        <v>191</v>
      </c>
      <c r="G125" s="10">
        <v>104</v>
      </c>
    </row>
    <row r="126" spans="3:7" s="5" customFormat="1" ht="39" customHeight="1">
      <c r="C126" s="8">
        <f t="shared" si="4"/>
        <v>0</v>
      </c>
      <c r="D126" s="8">
        <v>2578</v>
      </c>
      <c r="E126" s="8">
        <v>2578</v>
      </c>
      <c r="F126" s="4" t="s">
        <v>192</v>
      </c>
      <c r="G126" s="10">
        <v>105</v>
      </c>
    </row>
    <row r="127" spans="3:7" s="5" customFormat="1" ht="39" customHeight="1">
      <c r="C127" s="8">
        <f t="shared" si="4"/>
        <v>0</v>
      </c>
      <c r="D127" s="8">
        <v>1023</v>
      </c>
      <c r="E127" s="8">
        <v>1023</v>
      </c>
      <c r="F127" s="4" t="s">
        <v>193</v>
      </c>
      <c r="G127" s="10">
        <v>106</v>
      </c>
    </row>
    <row r="128" spans="3:7" s="5" customFormat="1" ht="39" customHeight="1">
      <c r="C128" s="8">
        <f t="shared" si="4"/>
        <v>0</v>
      </c>
      <c r="D128" s="8">
        <v>938.3333333333334</v>
      </c>
      <c r="E128" s="8">
        <v>938.3333333333334</v>
      </c>
      <c r="F128" s="4" t="s">
        <v>194</v>
      </c>
      <c r="G128" s="10">
        <v>107</v>
      </c>
    </row>
    <row r="129" spans="3:7" s="5" customFormat="1" ht="39" customHeight="1">
      <c r="C129" s="8">
        <f t="shared" si="4"/>
        <v>0</v>
      </c>
      <c r="D129" s="8">
        <v>1927</v>
      </c>
      <c r="E129" s="8">
        <v>1927</v>
      </c>
      <c r="F129" s="4" t="s">
        <v>195</v>
      </c>
      <c r="G129" s="10">
        <v>108</v>
      </c>
    </row>
    <row r="130" spans="3:7" s="5" customFormat="1" ht="39" customHeight="1">
      <c r="C130" s="30" t="s">
        <v>196</v>
      </c>
      <c r="D130" s="34"/>
      <c r="E130" s="34"/>
      <c r="F130" s="34"/>
      <c r="G130" s="31"/>
    </row>
    <row r="131" spans="3:7" s="5" customFormat="1" ht="39" customHeight="1">
      <c r="C131" s="8">
        <f t="shared" si="4"/>
        <v>0</v>
      </c>
      <c r="D131" s="8">
        <v>3400</v>
      </c>
      <c r="E131" s="8">
        <v>3400</v>
      </c>
      <c r="F131" s="4" t="s">
        <v>197</v>
      </c>
      <c r="G131" s="10">
        <v>109</v>
      </c>
    </row>
    <row r="132" spans="3:7" s="5" customFormat="1" ht="39" customHeight="1">
      <c r="C132" s="8">
        <f t="shared" si="4"/>
        <v>0</v>
      </c>
      <c r="D132" s="8">
        <v>18000</v>
      </c>
      <c r="E132" s="8">
        <v>18000</v>
      </c>
      <c r="F132" s="4" t="s">
        <v>198</v>
      </c>
      <c r="G132" s="10">
        <v>110</v>
      </c>
    </row>
    <row r="133" spans="3:7" s="5" customFormat="1" ht="39" customHeight="1">
      <c r="C133" s="30" t="s">
        <v>188</v>
      </c>
      <c r="D133" s="34"/>
      <c r="E133" s="34"/>
      <c r="F133" s="34"/>
      <c r="G133" s="31"/>
    </row>
    <row r="134" spans="3:7" s="5" customFormat="1" ht="39" customHeight="1">
      <c r="C134" s="8" t="s">
        <v>1</v>
      </c>
      <c r="D134" s="8" t="s">
        <v>42</v>
      </c>
      <c r="E134" s="8" t="s">
        <v>42</v>
      </c>
      <c r="F134" s="4" t="s">
        <v>23</v>
      </c>
      <c r="G134" s="10">
        <v>110</v>
      </c>
    </row>
    <row r="135" spans="3:7" s="5" customFormat="1" ht="39" customHeight="1">
      <c r="C135" s="8" t="s">
        <v>1</v>
      </c>
      <c r="D135" s="8" t="s">
        <v>42</v>
      </c>
      <c r="E135" s="8" t="s">
        <v>42</v>
      </c>
      <c r="F135" s="4" t="s">
        <v>24</v>
      </c>
      <c r="G135" s="10">
        <v>111</v>
      </c>
    </row>
    <row r="136" spans="3:7" s="5" customFormat="1" ht="39" customHeight="1">
      <c r="C136" s="8" t="s">
        <v>1</v>
      </c>
      <c r="D136" s="8" t="s">
        <v>42</v>
      </c>
      <c r="E136" s="8" t="s">
        <v>42</v>
      </c>
      <c r="F136" s="4" t="s">
        <v>25</v>
      </c>
      <c r="G136" s="10">
        <v>112</v>
      </c>
    </row>
    <row r="137" spans="3:7" s="5" customFormat="1" ht="39" customHeight="1">
      <c r="C137" s="8">
        <f aca="true" t="shared" si="5" ref="C137:C170">D137/E137*100-100</f>
        <v>0</v>
      </c>
      <c r="D137" s="8">
        <v>250</v>
      </c>
      <c r="E137" s="8">
        <v>250</v>
      </c>
      <c r="F137" s="4" t="s">
        <v>26</v>
      </c>
      <c r="G137" s="10">
        <v>113</v>
      </c>
    </row>
    <row r="138" spans="3:7" s="5" customFormat="1" ht="39" customHeight="1">
      <c r="C138" s="8">
        <f t="shared" si="5"/>
        <v>0</v>
      </c>
      <c r="D138" s="8">
        <v>290</v>
      </c>
      <c r="E138" s="8">
        <v>290</v>
      </c>
      <c r="F138" s="4" t="s">
        <v>27</v>
      </c>
      <c r="G138" s="10">
        <v>114</v>
      </c>
    </row>
    <row r="139" spans="3:7" s="5" customFormat="1" ht="39" customHeight="1">
      <c r="C139" s="8">
        <f t="shared" si="5"/>
        <v>0</v>
      </c>
      <c r="D139" s="8">
        <v>2800</v>
      </c>
      <c r="E139" s="8">
        <v>2800</v>
      </c>
      <c r="F139" s="4" t="s">
        <v>57</v>
      </c>
      <c r="G139" s="10">
        <v>115</v>
      </c>
    </row>
    <row r="140" spans="3:7" s="5" customFormat="1" ht="39" customHeight="1">
      <c r="C140" s="8">
        <f t="shared" si="5"/>
        <v>0</v>
      </c>
      <c r="D140" s="8">
        <v>1500</v>
      </c>
      <c r="E140" s="8">
        <v>1500</v>
      </c>
      <c r="F140" s="4" t="s">
        <v>58</v>
      </c>
      <c r="G140" s="10">
        <v>116</v>
      </c>
    </row>
    <row r="141" spans="3:7" s="5" customFormat="1" ht="39" customHeight="1">
      <c r="C141" s="8">
        <f t="shared" si="5"/>
        <v>0</v>
      </c>
      <c r="D141" s="8">
        <v>2150</v>
      </c>
      <c r="E141" s="8">
        <v>2150</v>
      </c>
      <c r="F141" s="4" t="s">
        <v>59</v>
      </c>
      <c r="G141" s="10">
        <v>117</v>
      </c>
    </row>
    <row r="142" spans="3:7" s="5" customFormat="1" ht="39" customHeight="1">
      <c r="C142" s="30" t="s">
        <v>199</v>
      </c>
      <c r="D142" s="34"/>
      <c r="E142" s="34"/>
      <c r="F142" s="34"/>
      <c r="G142" s="31"/>
    </row>
    <row r="143" spans="3:7" s="5" customFormat="1" ht="39" customHeight="1">
      <c r="C143" s="8">
        <f t="shared" si="5"/>
        <v>0</v>
      </c>
      <c r="D143" s="8">
        <v>120</v>
      </c>
      <c r="E143" s="8">
        <v>120</v>
      </c>
      <c r="F143" s="4" t="s">
        <v>200</v>
      </c>
      <c r="G143" s="10">
        <v>118</v>
      </c>
    </row>
    <row r="144" spans="3:7" s="5" customFormat="1" ht="39" customHeight="1">
      <c r="C144" s="8">
        <f t="shared" si="5"/>
        <v>0</v>
      </c>
      <c r="D144" s="8">
        <v>60</v>
      </c>
      <c r="E144" s="8">
        <v>60</v>
      </c>
      <c r="F144" s="4" t="s">
        <v>123</v>
      </c>
      <c r="G144" s="10">
        <v>119</v>
      </c>
    </row>
    <row r="145" spans="3:7" s="5" customFormat="1" ht="39" customHeight="1">
      <c r="C145" s="8">
        <f t="shared" si="5"/>
        <v>0</v>
      </c>
      <c r="D145" s="8">
        <v>60</v>
      </c>
      <c r="E145" s="8">
        <v>60</v>
      </c>
      <c r="F145" s="4" t="s">
        <v>124</v>
      </c>
      <c r="G145" s="10">
        <v>120</v>
      </c>
    </row>
    <row r="146" spans="3:7" s="5" customFormat="1" ht="39" customHeight="1">
      <c r="C146" s="8">
        <f t="shared" si="5"/>
        <v>0</v>
      </c>
      <c r="D146" s="8">
        <v>65</v>
      </c>
      <c r="E146" s="8">
        <v>65</v>
      </c>
      <c r="F146" s="4" t="s">
        <v>125</v>
      </c>
      <c r="G146" s="10">
        <v>121</v>
      </c>
    </row>
    <row r="147" spans="3:7" s="5" customFormat="1" ht="39" customHeight="1">
      <c r="C147" s="8">
        <f t="shared" si="5"/>
        <v>0</v>
      </c>
      <c r="D147" s="8">
        <v>125</v>
      </c>
      <c r="E147" s="8">
        <v>125</v>
      </c>
      <c r="F147" s="4" t="s">
        <v>126</v>
      </c>
      <c r="G147" s="10">
        <v>122</v>
      </c>
    </row>
    <row r="148" spans="3:7" s="5" customFormat="1" ht="39" customHeight="1">
      <c r="C148" s="8">
        <f t="shared" si="5"/>
        <v>0</v>
      </c>
      <c r="D148" s="8">
        <v>90</v>
      </c>
      <c r="E148" s="8">
        <v>90</v>
      </c>
      <c r="F148" s="4" t="s">
        <v>127</v>
      </c>
      <c r="G148" s="10">
        <v>123</v>
      </c>
    </row>
    <row r="149" spans="3:7" s="5" customFormat="1" ht="39" customHeight="1">
      <c r="C149" s="30" t="s">
        <v>166</v>
      </c>
      <c r="D149" s="34"/>
      <c r="E149" s="34"/>
      <c r="F149" s="34"/>
      <c r="G149" s="31"/>
    </row>
    <row r="150" spans="3:7" s="5" customFormat="1" ht="39" customHeight="1">
      <c r="C150" s="8">
        <f t="shared" si="5"/>
        <v>0</v>
      </c>
      <c r="D150" s="8">
        <v>60</v>
      </c>
      <c r="E150" s="8">
        <v>60</v>
      </c>
      <c r="F150" s="4" t="s">
        <v>60</v>
      </c>
      <c r="G150" s="10">
        <v>124</v>
      </c>
    </row>
    <row r="151" spans="3:7" s="5" customFormat="1" ht="39" customHeight="1">
      <c r="C151" s="8">
        <f t="shared" si="5"/>
        <v>0</v>
      </c>
      <c r="D151" s="8">
        <v>50</v>
      </c>
      <c r="E151" s="8">
        <v>50</v>
      </c>
      <c r="F151" s="4" t="s">
        <v>61</v>
      </c>
      <c r="G151" s="10">
        <v>125</v>
      </c>
    </row>
    <row r="152" spans="3:7" s="5" customFormat="1" ht="39" customHeight="1">
      <c r="C152" s="8">
        <f t="shared" si="5"/>
        <v>0</v>
      </c>
      <c r="D152" s="8">
        <v>90</v>
      </c>
      <c r="E152" s="8">
        <v>90</v>
      </c>
      <c r="F152" s="4" t="s">
        <v>62</v>
      </c>
      <c r="G152" s="10">
        <v>126</v>
      </c>
    </row>
    <row r="153" spans="3:7" s="5" customFormat="1" ht="39" customHeight="1">
      <c r="C153" s="8">
        <f t="shared" si="5"/>
        <v>0</v>
      </c>
      <c r="D153" s="8">
        <v>70</v>
      </c>
      <c r="E153" s="8">
        <v>70</v>
      </c>
      <c r="F153" s="4" t="s">
        <v>63</v>
      </c>
      <c r="G153" s="10">
        <v>127</v>
      </c>
    </row>
    <row r="154" spans="3:7" s="5" customFormat="1" ht="39" customHeight="1">
      <c r="C154" s="8">
        <f t="shared" si="5"/>
        <v>0</v>
      </c>
      <c r="D154" s="8">
        <v>200</v>
      </c>
      <c r="E154" s="8">
        <v>200</v>
      </c>
      <c r="F154" s="4" t="s">
        <v>64</v>
      </c>
      <c r="G154" s="10">
        <v>128</v>
      </c>
    </row>
    <row r="155" spans="3:7" s="5" customFormat="1" ht="39" customHeight="1">
      <c r="C155" s="8">
        <f t="shared" si="5"/>
        <v>0</v>
      </c>
      <c r="D155" s="8">
        <v>230</v>
      </c>
      <c r="E155" s="8">
        <v>230</v>
      </c>
      <c r="F155" s="4" t="s">
        <v>65</v>
      </c>
      <c r="G155" s="10">
        <v>129</v>
      </c>
    </row>
    <row r="156" spans="3:7" s="5" customFormat="1" ht="39" customHeight="1">
      <c r="C156" s="30" t="s">
        <v>28</v>
      </c>
      <c r="D156" s="34"/>
      <c r="E156" s="34"/>
      <c r="F156" s="34"/>
      <c r="G156" s="31"/>
    </row>
    <row r="157" spans="3:7" s="5" customFormat="1" ht="39" customHeight="1">
      <c r="C157" s="8">
        <f t="shared" si="5"/>
        <v>0</v>
      </c>
      <c r="D157" s="8">
        <v>47.5</v>
      </c>
      <c r="E157" s="8">
        <v>47.5</v>
      </c>
      <c r="F157" s="16" t="s">
        <v>128</v>
      </c>
      <c r="G157" s="10">
        <v>130</v>
      </c>
    </row>
    <row r="158" spans="3:7" s="5" customFormat="1" ht="39" customHeight="1">
      <c r="C158" s="8">
        <f t="shared" si="5"/>
        <v>0</v>
      </c>
      <c r="D158" s="8">
        <v>62.5</v>
      </c>
      <c r="E158" s="8">
        <v>62.5</v>
      </c>
      <c r="F158" s="16" t="s">
        <v>129</v>
      </c>
      <c r="G158" s="10">
        <v>131</v>
      </c>
    </row>
    <row r="159" spans="3:7" s="5" customFormat="1" ht="39" customHeight="1">
      <c r="C159" s="8" t="s">
        <v>42</v>
      </c>
      <c r="D159" s="8" t="s">
        <v>42</v>
      </c>
      <c r="E159" s="8" t="s">
        <v>42</v>
      </c>
      <c r="F159" s="16" t="s">
        <v>130</v>
      </c>
      <c r="G159" s="10">
        <v>132</v>
      </c>
    </row>
    <row r="160" spans="3:7" s="5" customFormat="1" ht="39" customHeight="1">
      <c r="C160" s="8">
        <f t="shared" si="5"/>
        <v>0</v>
      </c>
      <c r="D160" s="8">
        <v>70</v>
      </c>
      <c r="E160" s="8">
        <v>70</v>
      </c>
      <c r="F160" s="16" t="s">
        <v>131</v>
      </c>
      <c r="G160" s="10">
        <v>133</v>
      </c>
    </row>
    <row r="161" spans="3:7" s="5" customFormat="1" ht="39" customHeight="1">
      <c r="C161" s="8">
        <f t="shared" si="5"/>
        <v>0</v>
      </c>
      <c r="D161" s="8">
        <v>90</v>
      </c>
      <c r="E161" s="8">
        <v>90</v>
      </c>
      <c r="F161" s="16" t="s">
        <v>132</v>
      </c>
      <c r="G161" s="10">
        <v>134</v>
      </c>
    </row>
    <row r="162" spans="3:7" s="5" customFormat="1" ht="39" customHeight="1">
      <c r="C162" s="8">
        <f t="shared" si="5"/>
        <v>0</v>
      </c>
      <c r="D162" s="8">
        <v>112.5</v>
      </c>
      <c r="E162" s="8">
        <v>112.5</v>
      </c>
      <c r="F162" s="16" t="s">
        <v>133</v>
      </c>
      <c r="G162" s="10">
        <v>135</v>
      </c>
    </row>
    <row r="163" spans="3:7" s="5" customFormat="1" ht="39" customHeight="1">
      <c r="C163" s="30" t="s">
        <v>167</v>
      </c>
      <c r="D163" s="34"/>
      <c r="E163" s="34"/>
      <c r="F163" s="34"/>
      <c r="G163" s="31"/>
    </row>
    <row r="164" spans="3:7" s="5" customFormat="1" ht="39" customHeight="1">
      <c r="C164" s="8">
        <f t="shared" si="5"/>
        <v>0</v>
      </c>
      <c r="D164" s="8">
        <v>6.6</v>
      </c>
      <c r="E164" s="8">
        <v>6.6</v>
      </c>
      <c r="F164" s="4" t="s">
        <v>207</v>
      </c>
      <c r="G164" s="10">
        <v>136</v>
      </c>
    </row>
    <row r="165" spans="3:7" s="5" customFormat="1" ht="39" customHeight="1">
      <c r="C165" s="8">
        <f t="shared" si="5"/>
        <v>0</v>
      </c>
      <c r="D165" s="8">
        <v>10.85</v>
      </c>
      <c r="E165" s="8">
        <v>10.85</v>
      </c>
      <c r="F165" s="4" t="s">
        <v>208</v>
      </c>
      <c r="G165" s="10">
        <v>137</v>
      </c>
    </row>
    <row r="166" spans="3:7" s="5" customFormat="1" ht="39" customHeight="1">
      <c r="C166" s="8">
        <f t="shared" si="5"/>
        <v>0</v>
      </c>
      <c r="D166" s="8">
        <v>16.5</v>
      </c>
      <c r="E166" s="8">
        <v>16.5</v>
      </c>
      <c r="F166" s="4" t="s">
        <v>209</v>
      </c>
      <c r="G166" s="10">
        <v>138</v>
      </c>
    </row>
    <row r="167" spans="3:7" s="5" customFormat="1" ht="39" customHeight="1">
      <c r="C167" s="8">
        <f t="shared" si="5"/>
        <v>0</v>
      </c>
      <c r="D167" s="8">
        <v>32</v>
      </c>
      <c r="E167" s="8">
        <v>32</v>
      </c>
      <c r="F167" s="4" t="s">
        <v>210</v>
      </c>
      <c r="G167" s="10">
        <v>139</v>
      </c>
    </row>
    <row r="168" spans="3:7" s="5" customFormat="1" ht="39" customHeight="1">
      <c r="C168" s="8">
        <f t="shared" si="5"/>
        <v>0</v>
      </c>
      <c r="D168" s="8">
        <v>41.5</v>
      </c>
      <c r="E168" s="8">
        <v>41.5</v>
      </c>
      <c r="F168" s="4" t="s">
        <v>211</v>
      </c>
      <c r="G168" s="10">
        <v>140</v>
      </c>
    </row>
    <row r="169" spans="3:7" s="5" customFormat="1" ht="39" customHeight="1">
      <c r="C169" s="8">
        <f t="shared" si="5"/>
        <v>0</v>
      </c>
      <c r="D169" s="8">
        <v>67</v>
      </c>
      <c r="E169" s="8">
        <v>67</v>
      </c>
      <c r="F169" s="4" t="s">
        <v>212</v>
      </c>
      <c r="G169" s="10">
        <v>141</v>
      </c>
    </row>
    <row r="170" spans="3:7" s="5" customFormat="1" ht="39" customHeight="1">
      <c r="C170" s="8">
        <f t="shared" si="5"/>
        <v>0</v>
      </c>
      <c r="D170" s="8">
        <v>84.5</v>
      </c>
      <c r="E170" s="8">
        <v>84.5</v>
      </c>
      <c r="F170" s="4" t="s">
        <v>213</v>
      </c>
      <c r="G170" s="10">
        <v>142</v>
      </c>
    </row>
    <row r="171" spans="3:7" s="5" customFormat="1" ht="39" customHeight="1">
      <c r="C171" s="30" t="s">
        <v>168</v>
      </c>
      <c r="D171" s="34"/>
      <c r="E171" s="34"/>
      <c r="F171" s="34"/>
      <c r="G171" s="31"/>
    </row>
    <row r="172" spans="3:7" s="5" customFormat="1" ht="39" customHeight="1">
      <c r="C172" s="30" t="s">
        <v>84</v>
      </c>
      <c r="D172" s="34"/>
      <c r="E172" s="34"/>
      <c r="F172" s="34"/>
      <c r="G172" s="31"/>
    </row>
    <row r="173" spans="3:7" s="5" customFormat="1" ht="39" customHeight="1">
      <c r="C173" s="8">
        <f aca="true" t="shared" si="6" ref="C173:C200">D173/E173*100-100</f>
        <v>0</v>
      </c>
      <c r="D173" s="8">
        <v>52</v>
      </c>
      <c r="E173" s="8">
        <v>52</v>
      </c>
      <c r="F173" s="4" t="s">
        <v>214</v>
      </c>
      <c r="G173" s="10">
        <v>143</v>
      </c>
    </row>
    <row r="174" spans="3:7" s="5" customFormat="1" ht="39" customHeight="1">
      <c r="C174" s="8">
        <f t="shared" si="6"/>
        <v>0</v>
      </c>
      <c r="D174" s="8">
        <v>82</v>
      </c>
      <c r="E174" s="8">
        <v>82</v>
      </c>
      <c r="F174" s="4" t="s">
        <v>215</v>
      </c>
      <c r="G174" s="10">
        <v>144</v>
      </c>
    </row>
    <row r="175" spans="3:7" s="5" customFormat="1" ht="39" customHeight="1">
      <c r="C175" s="8">
        <f t="shared" si="6"/>
        <v>0</v>
      </c>
      <c r="D175" s="8">
        <v>131</v>
      </c>
      <c r="E175" s="8">
        <v>131</v>
      </c>
      <c r="F175" s="4" t="s">
        <v>216</v>
      </c>
      <c r="G175" s="10">
        <v>145</v>
      </c>
    </row>
    <row r="176" spans="3:7" s="5" customFormat="1" ht="39" customHeight="1">
      <c r="C176" s="8">
        <f t="shared" si="6"/>
        <v>0</v>
      </c>
      <c r="D176" s="8">
        <v>193</v>
      </c>
      <c r="E176" s="8">
        <v>193</v>
      </c>
      <c r="F176" s="4" t="s">
        <v>217</v>
      </c>
      <c r="G176" s="10">
        <v>146</v>
      </c>
    </row>
    <row r="177" spans="3:7" s="5" customFormat="1" ht="39" customHeight="1">
      <c r="C177" s="30" t="s">
        <v>85</v>
      </c>
      <c r="D177" s="34"/>
      <c r="E177" s="34"/>
      <c r="F177" s="34"/>
      <c r="G177" s="31"/>
    </row>
    <row r="178" spans="3:7" s="5" customFormat="1" ht="39" customHeight="1">
      <c r="C178" s="8">
        <f t="shared" si="6"/>
        <v>0</v>
      </c>
      <c r="D178" s="8">
        <v>29</v>
      </c>
      <c r="E178" s="8">
        <v>29</v>
      </c>
      <c r="F178" s="4" t="s">
        <v>218</v>
      </c>
      <c r="G178" s="10">
        <v>147</v>
      </c>
    </row>
    <row r="179" spans="3:7" s="5" customFormat="1" ht="39" customHeight="1">
      <c r="C179" s="8">
        <f t="shared" si="6"/>
        <v>0</v>
      </c>
      <c r="D179" s="8">
        <v>31</v>
      </c>
      <c r="E179" s="8">
        <v>31</v>
      </c>
      <c r="F179" s="4" t="s">
        <v>219</v>
      </c>
      <c r="G179" s="10">
        <v>148</v>
      </c>
    </row>
    <row r="180" spans="3:7" s="5" customFormat="1" ht="39" customHeight="1">
      <c r="C180" s="8">
        <f t="shared" si="6"/>
        <v>0</v>
      </c>
      <c r="D180" s="8">
        <v>43</v>
      </c>
      <c r="E180" s="8">
        <v>43</v>
      </c>
      <c r="F180" s="4" t="s">
        <v>220</v>
      </c>
      <c r="G180" s="10">
        <v>149</v>
      </c>
    </row>
    <row r="181" spans="3:7" s="5" customFormat="1" ht="39" customHeight="1">
      <c r="C181" s="8">
        <f t="shared" si="6"/>
        <v>0</v>
      </c>
      <c r="D181" s="8">
        <v>57</v>
      </c>
      <c r="E181" s="8">
        <v>57</v>
      </c>
      <c r="F181" s="4" t="s">
        <v>221</v>
      </c>
      <c r="G181" s="10">
        <v>150</v>
      </c>
    </row>
    <row r="182" spans="3:7" s="5" customFormat="1" ht="39" customHeight="1">
      <c r="C182" s="8">
        <f t="shared" si="6"/>
        <v>0</v>
      </c>
      <c r="D182" s="8">
        <v>80</v>
      </c>
      <c r="E182" s="8">
        <v>80</v>
      </c>
      <c r="F182" s="4" t="s">
        <v>222</v>
      </c>
      <c r="G182" s="10">
        <v>151</v>
      </c>
    </row>
    <row r="183" spans="3:7" s="5" customFormat="1" ht="39" customHeight="1">
      <c r="C183" s="8">
        <f t="shared" si="6"/>
        <v>0</v>
      </c>
      <c r="D183" s="8">
        <v>105</v>
      </c>
      <c r="E183" s="8">
        <v>105</v>
      </c>
      <c r="F183" s="4" t="s">
        <v>223</v>
      </c>
      <c r="G183" s="10">
        <v>152</v>
      </c>
    </row>
    <row r="184" spans="3:7" s="5" customFormat="1" ht="39" customHeight="1">
      <c r="C184" s="8">
        <f t="shared" si="6"/>
        <v>0</v>
      </c>
      <c r="D184" s="8">
        <v>27</v>
      </c>
      <c r="E184" s="8">
        <v>27</v>
      </c>
      <c r="F184" s="4" t="s">
        <v>169</v>
      </c>
      <c r="G184" s="10">
        <v>153</v>
      </c>
    </row>
    <row r="185" spans="3:7" s="5" customFormat="1" ht="39" customHeight="1">
      <c r="C185" s="8">
        <f t="shared" si="6"/>
        <v>0</v>
      </c>
      <c r="D185" s="8">
        <v>40</v>
      </c>
      <c r="E185" s="8">
        <v>40</v>
      </c>
      <c r="F185" s="4" t="s">
        <v>170</v>
      </c>
      <c r="G185" s="10">
        <v>154</v>
      </c>
    </row>
    <row r="186" spans="3:7" s="5" customFormat="1" ht="39" customHeight="1">
      <c r="C186" s="8">
        <f t="shared" si="6"/>
        <v>0</v>
      </c>
      <c r="D186" s="8">
        <v>52</v>
      </c>
      <c r="E186" s="8">
        <v>52</v>
      </c>
      <c r="F186" s="4" t="s">
        <v>171</v>
      </c>
      <c r="G186" s="10">
        <v>155</v>
      </c>
    </row>
    <row r="187" spans="3:7" s="5" customFormat="1" ht="39" customHeight="1">
      <c r="C187" s="8">
        <f t="shared" si="6"/>
        <v>0</v>
      </c>
      <c r="D187" s="8">
        <v>70</v>
      </c>
      <c r="E187" s="8">
        <v>70</v>
      </c>
      <c r="F187" s="4" t="s">
        <v>172</v>
      </c>
      <c r="G187" s="10">
        <v>156</v>
      </c>
    </row>
    <row r="188" spans="3:7" s="5" customFormat="1" ht="39" customHeight="1">
      <c r="C188" s="8">
        <f t="shared" si="6"/>
        <v>0</v>
      </c>
      <c r="D188" s="8">
        <v>98</v>
      </c>
      <c r="E188" s="8">
        <v>98</v>
      </c>
      <c r="F188" s="4" t="s">
        <v>173</v>
      </c>
      <c r="G188" s="10">
        <v>157</v>
      </c>
    </row>
    <row r="189" spans="3:7" s="5" customFormat="1" ht="39" customHeight="1">
      <c r="C189" s="8" t="s">
        <v>42</v>
      </c>
      <c r="D189" s="8" t="s">
        <v>42</v>
      </c>
      <c r="E189" s="8" t="s">
        <v>42</v>
      </c>
      <c r="F189" s="4" t="s">
        <v>174</v>
      </c>
      <c r="G189" s="10">
        <v>158</v>
      </c>
    </row>
    <row r="190" spans="3:7" s="5" customFormat="1" ht="39" customHeight="1">
      <c r="C190" s="30" t="s">
        <v>175</v>
      </c>
      <c r="D190" s="34"/>
      <c r="E190" s="34"/>
      <c r="F190" s="34"/>
      <c r="G190" s="31"/>
    </row>
    <row r="191" spans="3:7" s="5" customFormat="1" ht="39" customHeight="1">
      <c r="C191" s="8">
        <f t="shared" si="6"/>
        <v>0</v>
      </c>
      <c r="D191" s="8">
        <v>173</v>
      </c>
      <c r="E191" s="8">
        <v>173</v>
      </c>
      <c r="F191" s="4" t="s">
        <v>176</v>
      </c>
      <c r="G191" s="10">
        <v>159</v>
      </c>
    </row>
    <row r="192" spans="3:7" s="5" customFormat="1" ht="39" customHeight="1">
      <c r="C192" s="8">
        <f t="shared" si="6"/>
        <v>0</v>
      </c>
      <c r="D192" s="8">
        <v>133</v>
      </c>
      <c r="E192" s="8">
        <v>133</v>
      </c>
      <c r="F192" s="4" t="s">
        <v>177</v>
      </c>
      <c r="G192" s="10">
        <v>160</v>
      </c>
    </row>
    <row r="193" spans="3:7" s="5" customFormat="1" ht="39" customHeight="1">
      <c r="C193" s="8">
        <f t="shared" si="6"/>
        <v>0</v>
      </c>
      <c r="D193" s="8">
        <v>205</v>
      </c>
      <c r="E193" s="8">
        <v>205</v>
      </c>
      <c r="F193" s="4" t="s">
        <v>178</v>
      </c>
      <c r="G193" s="10">
        <v>161</v>
      </c>
    </row>
    <row r="194" spans="3:7" s="5" customFormat="1" ht="39" customHeight="1">
      <c r="C194" s="8" t="s">
        <v>42</v>
      </c>
      <c r="D194" s="8" t="s">
        <v>42</v>
      </c>
      <c r="E194" s="8" t="s">
        <v>42</v>
      </c>
      <c r="F194" s="4" t="s">
        <v>179</v>
      </c>
      <c r="G194" s="10">
        <v>162</v>
      </c>
    </row>
    <row r="195" spans="3:7" s="5" customFormat="1" ht="39" customHeight="1">
      <c r="C195" s="8" t="s">
        <v>42</v>
      </c>
      <c r="D195" s="8" t="s">
        <v>42</v>
      </c>
      <c r="E195" s="8" t="s">
        <v>42</v>
      </c>
      <c r="F195" s="4" t="s">
        <v>180</v>
      </c>
      <c r="G195" s="10">
        <v>163</v>
      </c>
    </row>
    <row r="196" spans="3:7" s="5" customFormat="1" ht="39" customHeight="1">
      <c r="C196" s="30" t="s">
        <v>29</v>
      </c>
      <c r="D196" s="34"/>
      <c r="E196" s="34"/>
      <c r="F196" s="34"/>
      <c r="G196" s="31"/>
    </row>
    <row r="197" spans="3:7" s="5" customFormat="1" ht="39" customHeight="1">
      <c r="C197" s="8">
        <f t="shared" si="6"/>
        <v>0</v>
      </c>
      <c r="D197" s="13">
        <v>10.6824285714286</v>
      </c>
      <c r="E197" s="13">
        <v>10.6824285714286</v>
      </c>
      <c r="F197" s="4" t="s">
        <v>30</v>
      </c>
      <c r="G197" s="10">
        <v>164</v>
      </c>
    </row>
    <row r="198" spans="2:7" ht="39" customHeight="1">
      <c r="B198" s="1"/>
      <c r="C198" s="30" t="s">
        <v>32</v>
      </c>
      <c r="D198" s="34"/>
      <c r="E198" s="34"/>
      <c r="F198" s="34"/>
      <c r="G198" s="31"/>
    </row>
    <row r="199" spans="2:7" ht="39" customHeight="1">
      <c r="B199" s="1"/>
      <c r="C199" s="8">
        <f t="shared" si="6"/>
        <v>1.2445785404487992</v>
      </c>
      <c r="D199" s="8">
        <v>322140</v>
      </c>
      <c r="E199" s="8">
        <v>318180</v>
      </c>
      <c r="F199" s="6" t="s">
        <v>81</v>
      </c>
      <c r="G199" s="11">
        <v>165</v>
      </c>
    </row>
    <row r="200" spans="2:7" ht="39" customHeight="1">
      <c r="B200" s="1"/>
      <c r="C200" s="8">
        <f t="shared" si="6"/>
        <v>1.1172726527713337</v>
      </c>
      <c r="D200" s="8">
        <v>370160</v>
      </c>
      <c r="E200" s="8">
        <v>366070</v>
      </c>
      <c r="F200" s="6" t="s">
        <v>82</v>
      </c>
      <c r="G200" s="11">
        <v>166</v>
      </c>
    </row>
    <row r="201" spans="2:7" ht="39" customHeight="1">
      <c r="B201" s="1"/>
      <c r="C201" s="8">
        <f>D201/E201*100-100</f>
        <v>1.0682638660977943</v>
      </c>
      <c r="D201" s="8">
        <v>615910</v>
      </c>
      <c r="E201" s="8">
        <v>609400</v>
      </c>
      <c r="F201" s="6" t="s">
        <v>83</v>
      </c>
      <c r="G201" s="11">
        <v>167</v>
      </c>
    </row>
    <row r="202" spans="2:7" ht="39" customHeight="1">
      <c r="B202" s="1"/>
      <c r="C202" s="30" t="s">
        <v>224</v>
      </c>
      <c r="D202" s="34"/>
      <c r="E202" s="34"/>
      <c r="F202" s="34"/>
      <c r="G202" s="31"/>
    </row>
    <row r="203" spans="2:7" ht="39" customHeight="1">
      <c r="B203" s="1"/>
      <c r="C203" s="8">
        <f>D203/E203*100-100</f>
        <v>0.565627266134868</v>
      </c>
      <c r="D203" s="8">
        <v>69.34</v>
      </c>
      <c r="E203" s="8">
        <v>68.95</v>
      </c>
      <c r="F203" s="6" t="s">
        <v>162</v>
      </c>
      <c r="G203" s="11">
        <v>168</v>
      </c>
    </row>
    <row r="204" spans="2:7" ht="39" customHeight="1">
      <c r="B204" s="1"/>
      <c r="C204" s="8">
        <f>D204/E204*100-100</f>
        <v>0.5694143167028329</v>
      </c>
      <c r="D204" s="8">
        <v>148.36</v>
      </c>
      <c r="E204" s="8">
        <v>147.52</v>
      </c>
      <c r="F204" s="6" t="s">
        <v>163</v>
      </c>
      <c r="G204" s="11">
        <v>169</v>
      </c>
    </row>
    <row r="205" spans="2:7" ht="39" customHeight="1">
      <c r="B205" s="1"/>
      <c r="C205" s="8">
        <f>D205/E205*100-100</f>
        <v>0.5644279151170366</v>
      </c>
      <c r="D205" s="8">
        <v>229.84</v>
      </c>
      <c r="E205" s="8">
        <v>228.55</v>
      </c>
      <c r="F205" s="6" t="s">
        <v>164</v>
      </c>
      <c r="G205" s="11">
        <v>170</v>
      </c>
    </row>
    <row r="206" spans="2:7" ht="39" customHeight="1">
      <c r="B206" s="1"/>
      <c r="C206" s="8">
        <f>D206/E206*100-100</f>
        <v>0.5638460234017373</v>
      </c>
      <c r="D206" s="8">
        <v>1423.26</v>
      </c>
      <c r="E206" s="8">
        <v>1415.28</v>
      </c>
      <c r="F206" s="6" t="s">
        <v>165</v>
      </c>
      <c r="G206" s="11">
        <v>171</v>
      </c>
    </row>
    <row r="207" spans="2:7" ht="39" customHeight="1">
      <c r="B207" s="1"/>
      <c r="C207" s="30" t="s">
        <v>181</v>
      </c>
      <c r="D207" s="34"/>
      <c r="E207" s="34"/>
      <c r="F207" s="34"/>
      <c r="G207" s="31"/>
    </row>
    <row r="208" spans="2:7" ht="39" customHeight="1">
      <c r="B208" s="1"/>
      <c r="C208" s="8">
        <f aca="true" t="shared" si="7" ref="C208:C231">D208/E208*100-100</f>
        <v>0</v>
      </c>
      <c r="D208" s="8">
        <v>22000</v>
      </c>
      <c r="E208" s="8">
        <v>22000</v>
      </c>
      <c r="F208" s="7" t="s">
        <v>95</v>
      </c>
      <c r="G208" s="11">
        <v>172</v>
      </c>
    </row>
    <row r="209" spans="2:7" ht="39" customHeight="1">
      <c r="B209" s="1"/>
      <c r="C209" s="8">
        <f t="shared" si="7"/>
        <v>0</v>
      </c>
      <c r="D209" s="8">
        <v>14666.666666666666</v>
      </c>
      <c r="E209" s="8">
        <v>14666.666666666666</v>
      </c>
      <c r="F209" s="7" t="s">
        <v>96</v>
      </c>
      <c r="G209" s="11">
        <v>173</v>
      </c>
    </row>
    <row r="210" spans="2:7" ht="39" customHeight="1">
      <c r="B210" s="1"/>
      <c r="C210" s="8">
        <f t="shared" si="7"/>
        <v>0</v>
      </c>
      <c r="D210" s="8">
        <v>13000</v>
      </c>
      <c r="E210" s="8">
        <v>13000</v>
      </c>
      <c r="F210" s="7" t="s">
        <v>33</v>
      </c>
      <c r="G210" s="11">
        <v>174</v>
      </c>
    </row>
    <row r="211" spans="2:7" ht="39" customHeight="1">
      <c r="B211" s="1"/>
      <c r="C211" s="8">
        <f t="shared" si="7"/>
        <v>0</v>
      </c>
      <c r="D211" s="8">
        <v>26125</v>
      </c>
      <c r="E211" s="8">
        <v>26125</v>
      </c>
      <c r="F211" s="7" t="s">
        <v>34</v>
      </c>
      <c r="G211" s="11">
        <v>175</v>
      </c>
    </row>
    <row r="212" spans="2:7" ht="39" customHeight="1">
      <c r="B212" s="1"/>
      <c r="C212" s="8">
        <f t="shared" si="7"/>
        <v>0</v>
      </c>
      <c r="D212" s="8">
        <v>35333.333333333336</v>
      </c>
      <c r="E212" s="8">
        <v>35333.333333333336</v>
      </c>
      <c r="F212" s="7" t="s">
        <v>35</v>
      </c>
      <c r="G212" s="11">
        <v>176</v>
      </c>
    </row>
    <row r="213" spans="2:7" ht="39" customHeight="1">
      <c r="B213" s="1"/>
      <c r="C213" s="8" t="s">
        <v>42</v>
      </c>
      <c r="D213" s="8" t="s">
        <v>42</v>
      </c>
      <c r="E213" s="8" t="s">
        <v>42</v>
      </c>
      <c r="F213" s="7" t="s">
        <v>36</v>
      </c>
      <c r="G213" s="11">
        <v>177</v>
      </c>
    </row>
    <row r="214" spans="2:7" ht="39" customHeight="1">
      <c r="B214" s="1"/>
      <c r="C214" s="8">
        <f t="shared" si="7"/>
        <v>0</v>
      </c>
      <c r="D214" s="8">
        <v>26666.67</v>
      </c>
      <c r="E214" s="8">
        <v>26666.67</v>
      </c>
      <c r="F214" s="7" t="s">
        <v>37</v>
      </c>
      <c r="G214" s="11">
        <v>178</v>
      </c>
    </row>
    <row r="215" spans="2:7" ht="39" customHeight="1">
      <c r="B215" s="1"/>
      <c r="C215" s="8">
        <f t="shared" si="7"/>
        <v>0</v>
      </c>
      <c r="D215" s="8">
        <v>22000</v>
      </c>
      <c r="E215" s="8">
        <v>22000</v>
      </c>
      <c r="F215" s="7" t="s">
        <v>38</v>
      </c>
      <c r="G215" s="11">
        <v>179</v>
      </c>
    </row>
    <row r="216" spans="2:7" ht="39" customHeight="1">
      <c r="B216" s="1"/>
      <c r="C216" s="8" t="s">
        <v>42</v>
      </c>
      <c r="D216" s="8" t="s">
        <v>42</v>
      </c>
      <c r="E216" s="8" t="s">
        <v>42</v>
      </c>
      <c r="F216" s="7" t="s">
        <v>66</v>
      </c>
      <c r="G216" s="11">
        <v>180</v>
      </c>
    </row>
    <row r="217" spans="2:7" ht="39" customHeight="1">
      <c r="B217" s="1"/>
      <c r="C217" s="8" t="s">
        <v>42</v>
      </c>
      <c r="D217" s="8" t="s">
        <v>42</v>
      </c>
      <c r="E217" s="8" t="s">
        <v>42</v>
      </c>
      <c r="F217" s="7" t="s">
        <v>67</v>
      </c>
      <c r="G217" s="11">
        <v>181</v>
      </c>
    </row>
    <row r="218" spans="2:7" ht="39" customHeight="1">
      <c r="B218" s="1"/>
      <c r="C218" s="8">
        <f t="shared" si="7"/>
        <v>0</v>
      </c>
      <c r="D218" s="8">
        <v>18500</v>
      </c>
      <c r="E218" s="8">
        <v>18500</v>
      </c>
      <c r="F218" s="7" t="s">
        <v>68</v>
      </c>
      <c r="G218" s="11">
        <v>182</v>
      </c>
    </row>
    <row r="219" spans="2:7" ht="39" customHeight="1">
      <c r="B219" s="1"/>
      <c r="C219" s="8">
        <f t="shared" si="7"/>
        <v>0</v>
      </c>
      <c r="D219" s="8">
        <v>17500</v>
      </c>
      <c r="E219" s="8">
        <v>17500</v>
      </c>
      <c r="F219" s="7" t="s">
        <v>69</v>
      </c>
      <c r="G219" s="11">
        <v>183</v>
      </c>
    </row>
    <row r="220" spans="2:9" ht="39" customHeight="1">
      <c r="B220" s="1"/>
      <c r="C220" s="8">
        <f t="shared" si="7"/>
        <v>0</v>
      </c>
      <c r="D220" s="8">
        <v>18437.5</v>
      </c>
      <c r="E220" s="8">
        <v>18437.5</v>
      </c>
      <c r="F220" s="7" t="s">
        <v>70</v>
      </c>
      <c r="G220" s="11">
        <v>184</v>
      </c>
      <c r="I220" s="20"/>
    </row>
    <row r="221" spans="2:7" ht="39" customHeight="1">
      <c r="B221" s="1"/>
      <c r="C221" s="8" t="s">
        <v>42</v>
      </c>
      <c r="D221" s="8" t="s">
        <v>42</v>
      </c>
      <c r="E221" s="8" t="s">
        <v>42</v>
      </c>
      <c r="F221" s="7" t="s">
        <v>71</v>
      </c>
      <c r="G221" s="11">
        <v>185</v>
      </c>
    </row>
    <row r="222" spans="2:7" ht="39" customHeight="1">
      <c r="B222" s="1"/>
      <c r="C222" s="8">
        <f>D222/E222*100-100</f>
        <v>0</v>
      </c>
      <c r="D222" s="8">
        <v>26000</v>
      </c>
      <c r="E222" s="8">
        <v>26000</v>
      </c>
      <c r="F222" s="7" t="s">
        <v>72</v>
      </c>
      <c r="G222" s="11">
        <v>186</v>
      </c>
    </row>
    <row r="223" spans="2:7" ht="39" customHeight="1">
      <c r="B223" s="1"/>
      <c r="C223" s="8">
        <f>D223/E223*100-100</f>
        <v>0</v>
      </c>
      <c r="D223" s="8">
        <v>12000</v>
      </c>
      <c r="E223" s="8">
        <v>12000</v>
      </c>
      <c r="F223" s="7" t="s">
        <v>39</v>
      </c>
      <c r="G223" s="11">
        <v>187</v>
      </c>
    </row>
    <row r="224" spans="2:7" ht="39" customHeight="1">
      <c r="B224" s="1"/>
      <c r="C224" s="30" t="s">
        <v>182</v>
      </c>
      <c r="D224" s="34"/>
      <c r="E224" s="34"/>
      <c r="F224" s="34"/>
      <c r="G224" s="31"/>
    </row>
    <row r="225" spans="2:7" ht="39" customHeight="1">
      <c r="B225" s="1"/>
      <c r="C225" s="8">
        <f t="shared" si="7"/>
        <v>0</v>
      </c>
      <c r="D225" s="8">
        <v>8</v>
      </c>
      <c r="E225" s="8">
        <v>8</v>
      </c>
      <c r="F225" s="7" t="s">
        <v>183</v>
      </c>
      <c r="G225" s="12">
        <v>189</v>
      </c>
    </row>
    <row r="226" spans="2:7" ht="39" customHeight="1">
      <c r="B226" s="1"/>
      <c r="C226" s="8">
        <f t="shared" si="7"/>
        <v>-11.111111111111114</v>
      </c>
      <c r="D226" s="8">
        <v>8</v>
      </c>
      <c r="E226" s="8">
        <v>9</v>
      </c>
      <c r="F226" s="7" t="s">
        <v>40</v>
      </c>
      <c r="G226" s="11">
        <v>190</v>
      </c>
    </row>
    <row r="227" spans="2:7" ht="39" customHeight="1">
      <c r="B227" s="1"/>
      <c r="C227" s="8">
        <f t="shared" si="7"/>
        <v>-9.090909090909093</v>
      </c>
      <c r="D227" s="8">
        <v>10</v>
      </c>
      <c r="E227" s="8">
        <v>11</v>
      </c>
      <c r="F227" s="7" t="s">
        <v>184</v>
      </c>
      <c r="G227" s="11">
        <v>191</v>
      </c>
    </row>
    <row r="228" spans="2:7" ht="39" customHeight="1">
      <c r="B228" s="1"/>
      <c r="C228" s="8">
        <f t="shared" si="7"/>
        <v>-9.090909090909093</v>
      </c>
      <c r="D228" s="8">
        <v>10</v>
      </c>
      <c r="E228" s="8">
        <v>11</v>
      </c>
      <c r="F228" s="7" t="s">
        <v>41</v>
      </c>
      <c r="G228" s="11">
        <v>192</v>
      </c>
    </row>
    <row r="229" spans="2:7" ht="39" customHeight="1">
      <c r="B229" s="1"/>
      <c r="C229" s="8">
        <f t="shared" si="7"/>
        <v>-12.5</v>
      </c>
      <c r="D229" s="8">
        <v>14</v>
      </c>
      <c r="E229" s="8">
        <v>16</v>
      </c>
      <c r="F229" s="7" t="s">
        <v>185</v>
      </c>
      <c r="G229" s="11">
        <v>193</v>
      </c>
    </row>
    <row r="230" spans="2:7" ht="39" customHeight="1">
      <c r="B230" s="1"/>
      <c r="C230" s="8">
        <f t="shared" si="7"/>
        <v>-12</v>
      </c>
      <c r="D230" s="8">
        <v>22</v>
      </c>
      <c r="E230" s="8">
        <v>25</v>
      </c>
      <c r="F230" s="7" t="s">
        <v>187</v>
      </c>
      <c r="G230" s="11">
        <v>194</v>
      </c>
    </row>
    <row r="231" spans="2:7" ht="39" customHeight="1">
      <c r="B231" s="1"/>
      <c r="C231" s="8">
        <f t="shared" si="7"/>
        <v>0</v>
      </c>
      <c r="D231" s="8">
        <v>25</v>
      </c>
      <c r="E231" s="8">
        <v>25</v>
      </c>
      <c r="F231" s="7" t="s">
        <v>186</v>
      </c>
      <c r="G231" s="11">
        <v>195</v>
      </c>
    </row>
    <row r="232" spans="2:7" ht="18">
      <c r="B232" s="1"/>
      <c r="C232" s="23" t="s">
        <v>79</v>
      </c>
      <c r="D232" s="23"/>
      <c r="E232" s="23"/>
      <c r="F232" s="23"/>
      <c r="G232" s="23"/>
    </row>
    <row r="233" spans="2:7" ht="18">
      <c r="B233" s="1"/>
      <c r="F233" s="24" t="s">
        <v>44</v>
      </c>
      <c r="G233" s="24"/>
    </row>
    <row r="234" spans="2:7" ht="18" customHeight="1">
      <c r="B234" s="1"/>
      <c r="C234" s="35" t="s">
        <v>45</v>
      </c>
      <c r="D234" s="35"/>
      <c r="E234" s="35"/>
      <c r="F234" s="35"/>
      <c r="G234" s="25"/>
    </row>
    <row r="235" spans="2:7" ht="18">
      <c r="B235" s="1"/>
      <c r="D235" s="36" t="s">
        <v>157</v>
      </c>
      <c r="E235" s="36"/>
      <c r="F235" s="36"/>
      <c r="G235" s="26"/>
    </row>
    <row r="236" ht="18">
      <c r="B236" s="1"/>
    </row>
    <row r="237" ht="18">
      <c r="F237" s="22"/>
    </row>
  </sheetData>
  <sheetProtection/>
  <mergeCells count="31">
    <mergeCell ref="C234:F234"/>
    <mergeCell ref="D235:F235"/>
    <mergeCell ref="C67:G67"/>
    <mergeCell ref="C76:G76"/>
    <mergeCell ref="C196:G196"/>
    <mergeCell ref="C207:G207"/>
    <mergeCell ref="C224:G224"/>
    <mergeCell ref="C79:G79"/>
    <mergeCell ref="C133:G133"/>
    <mergeCell ref="C202:G202"/>
    <mergeCell ref="C96:G96"/>
    <mergeCell ref="C92:G92"/>
    <mergeCell ref="C89:G89"/>
    <mergeCell ref="C171:G171"/>
    <mergeCell ref="C156:G156"/>
    <mergeCell ref="C177:G177"/>
    <mergeCell ref="C130:G130"/>
    <mergeCell ref="C163:G163"/>
    <mergeCell ref="C190:G190"/>
    <mergeCell ref="C122:G122"/>
    <mergeCell ref="C123:G123"/>
    <mergeCell ref="C142:G142"/>
    <mergeCell ref="C149:G149"/>
    <mergeCell ref="C198:G198"/>
    <mergeCell ref="C172:G172"/>
    <mergeCell ref="F25:G25"/>
    <mergeCell ref="C6:G7"/>
    <mergeCell ref="C9:G9"/>
    <mergeCell ref="C16:G16"/>
    <mergeCell ref="C28:G28"/>
    <mergeCell ref="C51:G51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2014-01-26T05:44:27Z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471;#Building Materials Price Statistics - Dec 2013</vt:lpwstr>
  </property>
  <property fmtid="{D5CDD505-2E9C-101B-9397-08002B2CF9AE}" pid="24" name="TaxCatchAll">
    <vt:lpwstr/>
  </property>
  <property fmtid="{D5CDD505-2E9C-101B-9397-08002B2CF9AE}" pid="25" name="Hits">
    <vt:lpwstr>2191.00000000000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147</vt:lpwstr>
  </property>
  <property fmtid="{D5CDD505-2E9C-101B-9397-08002B2CF9AE}" pid="29" name="UpdatedInSMARTSCAD">
    <vt:lpwstr>1</vt:lpwstr>
  </property>
</Properties>
</file>