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<sst xmlns="http://schemas.openxmlformats.org/spreadsheetml/2006/main" count="363" uniqueCount="239">
  <si>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</si>
  <si>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</si>
  <si>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</si>
  <si>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</si>
  <si>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</si>
  <si>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</si>
  <si>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</si>
  <si>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</si>
  <si>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</si>
  <si>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</si>
  <si>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</si>
  <si>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</si>
  <si>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</si>
  <si>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</si>
  <si>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</si>
  <si>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</si>
  <si>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</si>
  <si>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</si>
  <si>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</si>
  <si>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</si>
  <si>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</si>
  <si>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</si>
  <si>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</si>
  <si>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</si>
  <si>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</si>
  <si>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</si>
  <si>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</si>
  <si>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</si>
  <si>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</si>
  <si>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</si>
  <si>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</si>
  <si>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</si>
  <si>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</si>
  <si>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</si>
  <si>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</si>
  <si>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</si>
  <si>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</si>
  <si>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</si>
  <si>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</si>
  <si>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</si>
  <si>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</si>
  <si>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</si>
  <si>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</si>
  <si>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</si>
  <si>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</si>
  <si>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</si>
  <si>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</si>
  <si>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</si>
  <si>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</si>
  <si>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</si>
  <si>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</si>
  <si>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</si>
  <si>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</si>
  <si>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</si>
  <si>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</si>
  <si>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</si>
  <si>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</si>
  <si>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</si>
  <si>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</si>
  <si>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</si>
  <si>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</si>
  <si>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</si>
  <si>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</si>
  <si>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</si>
  <si>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</si>
  <si>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</si>
  <si>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</si>
  <si>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</si>
  <si>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</si>
  <si>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</si>
  <si>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</si>
  <si>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</si>
  <si>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</si>
  <si>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</si>
  <si>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</si>
  <si>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</si>
  <si>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</si>
  <si>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</si>
  <si>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</si>
  <si>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</si>
  <si>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</si>
  <si>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</si>
  <si>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</si>
  <si>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</si>
  <si>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</si>
  <si>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</si>
  <si>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</si>
  <si>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</si>
  <si>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</si>
  <si>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</si>
  <si>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</si>
  <si>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</si>
  <si>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</si>
  <si>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</si>
  <si>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</si>
  <si>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</si>
  <si>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</si>
  <si>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</si>
  <si>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</si>
  <si>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</si>
  <si>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</si>
  <si>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</si>
  <si>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</si>
  <si>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</si>
  <si>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</si>
  <si>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</si>
  <si>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</si>
  <si>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</si>
  <si>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</si>
  <si>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</si>
  <si>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</si>
  <si>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</si>
  <si>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</si>
  <si>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</si>
  <si>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</si>
  <si>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</si>
  <si>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</si>
  <si>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</si>
  <si>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</si>
  <si>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</si>
  <si>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</si>
  <si>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</si>
  <si>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</si>
  <si>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</si>
  <si>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</si>
  <si>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</si>
  <si>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</si>
  <si>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</si>
  <si>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</si>
  <si>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</si>
  <si>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</si>
  <si>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</si>
  <si>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</si>
  <si>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</si>
  <si>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</si>
  <si>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</si>
  <si>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</si>
  <si>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</si>
  <si>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</si>
  <si>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</si>
  <si>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</si>
  <si>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</si>
  <si>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</si>
  <si>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</si>
  <si>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</si>
  <si>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</si>
  <si>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</si>
  <si>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</si>
  <si>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</si>
  <si>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</si>
  <si>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</si>
  <si>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</si>
  <si>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</si>
  <si>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</si>
  <si>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</si>
  <si>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</si>
  <si>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</si>
  <si>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</si>
  <si>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</si>
  <si>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</si>
  <si>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</si>
  <si>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</si>
  <si>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</si>
  <si>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</si>
  <si>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</si>
  <si>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</si>
  <si>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</si>
  <si>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</si>
  <si>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</si>
  <si>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</si>
  <si>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</si>
  <si>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</si>
  <si>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</si>
  <si>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</si>
  <si>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</si>
  <si>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</si>
  <si>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</si>
  <si>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</si>
  <si>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</si>
  <si>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</si>
  <si>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</si>
  <si>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</si>
  <si>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</si>
  <si>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</si>
  <si>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</si>
  <si>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</si>
  <si>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</si>
  <si>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</si>
  <si>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</si>
  <si>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</si>
  <si>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</si>
  <si>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</si>
  <si>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</si>
  <si>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</si>
  <si>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</si>
  <si>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</si>
  <si>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</si>
  <si>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</si>
  <si>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</si>
  <si>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</si>
  <si>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</si>
  <si>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</si>
  <si>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</si>
  <si>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</si>
  <si>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</si>
  <si>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</si>
  <si>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</si>
  <si>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</si>
  <si>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</si>
  <si>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</si>
  <si>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</si>
  <si>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</si>
  <si>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</si>
  <si>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</si>
  <si>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</si>
  <si>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</si>
  <si>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</si>
  <si>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</si>
  <si>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</si>
  <si>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</si>
  <si>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</si>
  <si>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</si>
  <si>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</si>
  <si>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</si>
  <si>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</si>
  <si>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</si>
  <si>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</si>
  <si>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</si>
  <si>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</si>
  <si>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</si>
  <si>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</si>
  <si>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</si>
  <si>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</si>
  <si>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</si>
  <si>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</si>
  <si>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</si>
  <si>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اغسطس  2017 
August 2017
 Ave.</t>
  </si>
  <si>
    <t xml:space="preserve"> متوسط سبتمبر 2017 
September 2017
 Ave.</t>
  </si>
  <si>
    <t>متوسط أسعار مواد البناء لشهر سبتمبر 2017
 Prices of Building Materials Average in September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</si>
</sst>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238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237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80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70</v>
      </c>
      <c r="G18" s="9">
        <v>70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75</v>
      </c>
      <c r="G19" s="9">
        <v>75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75</v>
      </c>
      <c r="G20" s="9">
        <v>75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65</v>
      </c>
      <c r="G21" s="9">
        <v>65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65</v>
      </c>
      <c r="G23" s="9">
        <v>65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222</v>
      </c>
      <c r="G26" s="9">
        <v>222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225</v>
      </c>
      <c r="G27" s="9">
        <v>225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 t="s">
        <v>29</v>
      </c>
      <c r="F40" s="9">
        <v>2350</v>
      </c>
      <c r="G40" s="9" t="s">
        <v>29</v>
      </c>
      <c r="H40" s="13" t="s">
        <v>158</v>
      </c>
      <c r="I40" s="10">
        <v>28</v>
      </c>
    </row>
    <row r="41" spans="5:9" s="4" customFormat="1" ht="45" customHeight="1">
      <c r="E41" s="9" t="s">
        <v>29</v>
      </c>
      <c r="F41" s="9" t="s">
        <v>29</v>
      </c>
      <c r="G41" s="9" t="s">
        <v>29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3.37078651685394</v>
      </c>
      <c r="F42" s="9">
        <v>2300</v>
      </c>
      <c r="G42" s="9">
        <v>2225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3.837471783295726</v>
      </c>
      <c r="F43" s="9">
        <v>2300</v>
      </c>
      <c r="G43" s="9">
        <v>2215</v>
      </c>
      <c r="H43" s="13" t="s">
        <v>85</v>
      </c>
      <c r="I43" s="10">
        <v>31</v>
      </c>
    </row>
    <row r="44" spans="5:9" s="4" customFormat="1" ht="45" customHeight="1">
      <c r="E44" s="9" t="s">
        <v>29</v>
      </c>
      <c r="F44" s="9" t="s">
        <v>29</v>
      </c>
      <c r="G44" s="9" t="s">
        <v>29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2.2222222222222143</v>
      </c>
      <c r="F45" s="9">
        <v>2300</v>
      </c>
      <c r="G45" s="9">
        <v>2250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2.2222222222222143</v>
      </c>
      <c r="F46" s="9">
        <v>2300</v>
      </c>
      <c r="G46" s="9">
        <v>2250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-3.5211267605633765</v>
      </c>
      <c r="F47" s="9">
        <v>68.5</v>
      </c>
      <c r="G47" s="9">
        <v>71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0</v>
      </c>
      <c r="F48" s="9">
        <v>83</v>
      </c>
      <c r="G48" s="9">
        <v>83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-2.7272727272727195</v>
      </c>
      <c r="F49" s="9">
        <v>107</v>
      </c>
      <c r="G49" s="9">
        <v>110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12.5</v>
      </c>
      <c r="F50" s="9">
        <v>45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-7.2727272727272805</v>
      </c>
      <c r="F53" s="9">
        <v>765</v>
      </c>
      <c r="G53" s="9">
        <v>825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-7.547169811320757</v>
      </c>
      <c r="F58" s="9">
        <v>24.5</v>
      </c>
      <c r="G58" s="9">
        <v>26.5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-2.816901408450704</v>
      </c>
      <c r="F59" s="9">
        <v>34.5</v>
      </c>
      <c r="G59" s="9">
        <v>35.5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-2.803738317757009</v>
      </c>
      <c r="F60" s="9">
        <v>52</v>
      </c>
      <c r="G60" s="9">
        <v>53.5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0.7518796992481214</v>
      </c>
      <c r="F61" s="9">
        <v>67</v>
      </c>
      <c r="G61" s="9">
        <v>66.5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-3.7837837837837753</v>
      </c>
      <c r="F62" s="9">
        <v>89</v>
      </c>
      <c r="G62" s="9">
        <v>92.5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7.142857142857139</v>
      </c>
      <c r="F65" s="9">
        <v>112.5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-3.6363636363636402</v>
      </c>
      <c r="F66" s="9">
        <v>132.5</v>
      </c>
      <c r="G66" s="9">
        <v>137.5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2100</v>
      </c>
      <c r="G68" s="9">
        <v>2100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2300</v>
      </c>
      <c r="G69" s="9">
        <v>2300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2500</v>
      </c>
      <c r="G70" s="9">
        <v>2500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3100</v>
      </c>
      <c r="G71" s="9">
        <v>3100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3200</v>
      </c>
      <c r="G72" s="9">
        <v>3200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3600</v>
      </c>
      <c r="G73" s="9">
        <v>3600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6.896551724137922</v>
      </c>
      <c r="F77" s="9">
        <v>31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10.34482758620689</v>
      </c>
      <c r="F78" s="9">
        <v>16</v>
      </c>
      <c r="G78" s="9">
        <v>14.5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125</v>
      </c>
      <c r="G82" s="9">
        <v>125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140</v>
      </c>
      <c r="G83" s="9">
        <v>140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0</v>
      </c>
      <c r="F84" s="9">
        <v>1120</v>
      </c>
      <c r="G84" s="9">
        <v>1120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0</v>
      </c>
      <c r="F85" s="9">
        <v>1130</v>
      </c>
      <c r="G85" s="9">
        <v>1130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 t="s">
        <v>29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 t="s">
        <v>29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30</v>
      </c>
      <c r="F93" s="9">
        <v>65</v>
      </c>
      <c r="G93" s="9">
        <v>50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3.846153846153854</v>
      </c>
      <c r="F94" s="9">
        <v>135</v>
      </c>
      <c r="G94" s="9">
        <v>130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-3.125</v>
      </c>
      <c r="F95" s="9">
        <v>155</v>
      </c>
      <c r="G95" s="9">
        <v>160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>F99/G99*100-100</f>
        <v>0</v>
      </c>
      <c r="F99" s="9">
        <v>220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>
        <v>363.4</v>
      </c>
      <c r="H100" s="12" t="s">
        <v>214</v>
      </c>
      <c r="I100" s="10">
        <v>81</v>
      </c>
    </row>
    <row r="101" spans="5:9" s="4" customFormat="1" ht="45" customHeight="1">
      <c r="E101" s="9">
        <f aca="true" t="shared" si="5" ref="E101:E108">F101/G101*100-100</f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>
        <v>85.8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180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145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3.7037037037036953</v>
      </c>
      <c r="F107" s="9">
        <v>28</v>
      </c>
      <c r="G107" s="9">
        <v>27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aca="true" t="shared" si="6" ref="E110:E121">F110/G110*100-100</f>
        <v>-2.083333333333343</v>
      </c>
      <c r="F110" s="9">
        <v>47</v>
      </c>
      <c r="G110" s="9">
        <v>48</v>
      </c>
      <c r="H110" s="12" t="s">
        <v>131</v>
      </c>
      <c r="I110" s="10">
        <v>91</v>
      </c>
    </row>
    <row r="111" spans="5:9" s="4" customFormat="1" ht="45" customHeight="1">
      <c r="E111" s="9">
        <f t="shared" si="6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6"/>
        <v>3.225806451612897</v>
      </c>
      <c r="F112" s="9">
        <v>32</v>
      </c>
      <c r="G112" s="9">
        <v>31</v>
      </c>
      <c r="H112" s="12" t="s">
        <v>132</v>
      </c>
      <c r="I112" s="10">
        <v>93</v>
      </c>
    </row>
    <row r="113" spans="5:9" s="4" customFormat="1" ht="45" customHeight="1">
      <c r="E113" s="9">
        <f t="shared" si="6"/>
        <v>3.7037037037036953</v>
      </c>
      <c r="F113" s="9">
        <v>28</v>
      </c>
      <c r="G113" s="9">
        <v>27</v>
      </c>
      <c r="H113" s="12" t="s">
        <v>133</v>
      </c>
      <c r="I113" s="10">
        <v>94</v>
      </c>
    </row>
    <row r="114" spans="5:9" s="4" customFormat="1" ht="45" customHeight="1">
      <c r="E114" s="9">
        <f t="shared" si="6"/>
        <v>-9.375</v>
      </c>
      <c r="F114" s="9">
        <v>29</v>
      </c>
      <c r="G114" s="9">
        <v>32</v>
      </c>
      <c r="H114" s="12" t="s">
        <v>231</v>
      </c>
      <c r="I114" s="10">
        <v>95</v>
      </c>
    </row>
    <row r="115" spans="5:9" s="4" customFormat="1" ht="45" customHeight="1">
      <c r="E115" s="9">
        <f t="shared" si="6"/>
        <v>0</v>
      </c>
      <c r="F115" s="9">
        <v>33</v>
      </c>
      <c r="G115" s="9">
        <v>33</v>
      </c>
      <c r="H115" s="12" t="s">
        <v>230</v>
      </c>
      <c r="I115" s="10">
        <v>96</v>
      </c>
    </row>
    <row r="116" spans="5:9" s="4" customFormat="1" ht="45" customHeight="1">
      <c r="E116" s="9">
        <f t="shared" si="6"/>
        <v>0</v>
      </c>
      <c r="F116" s="9">
        <v>74</v>
      </c>
      <c r="G116" s="9">
        <v>74</v>
      </c>
      <c r="H116" s="12" t="s">
        <v>134</v>
      </c>
      <c r="I116" s="10">
        <v>97</v>
      </c>
    </row>
    <row r="117" spans="5:9" s="4" customFormat="1" ht="45" customHeight="1">
      <c r="E117" s="9">
        <f t="shared" si="6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6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6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6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6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7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7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7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7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7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7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7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7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8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8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8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8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8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8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8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8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8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8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8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52</v>
      </c>
      <c r="G150" s="9">
        <v>52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 t="shared" si="8"/>
        <v>0</v>
      </c>
      <c r="F152" s="9">
        <v>50</v>
      </c>
      <c r="G152" s="9">
        <v>50</v>
      </c>
      <c r="H152" s="12" t="s">
        <v>38</v>
      </c>
      <c r="I152" s="10">
        <v>126</v>
      </c>
    </row>
    <row r="153" spans="5:9" s="4" customFormat="1" ht="45" customHeight="1">
      <c r="E153" s="9">
        <f t="shared" si="8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8"/>
        <v>0</v>
      </c>
      <c r="F154" s="9">
        <v>135</v>
      </c>
      <c r="G154" s="9">
        <v>135</v>
      </c>
      <c r="H154" s="12" t="s">
        <v>40</v>
      </c>
      <c r="I154" s="10">
        <v>128</v>
      </c>
    </row>
    <row r="155" spans="5:9" s="4" customFormat="1" ht="45" customHeight="1">
      <c r="E155" s="9">
        <f t="shared" si="8"/>
        <v>0</v>
      </c>
      <c r="F155" s="9">
        <v>165</v>
      </c>
      <c r="G155" s="9">
        <v>165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8"/>
        <v>0</v>
      </c>
      <c r="F157" s="9">
        <v>45</v>
      </c>
      <c r="G157" s="9">
        <v>45</v>
      </c>
      <c r="H157" s="12" t="s">
        <v>139</v>
      </c>
      <c r="I157" s="10">
        <v>130</v>
      </c>
    </row>
    <row r="158" spans="5:9" s="4" customFormat="1" ht="45" customHeight="1">
      <c r="E158" s="9">
        <f t="shared" si="8"/>
        <v>0</v>
      </c>
      <c r="F158" s="9">
        <v>67.5</v>
      </c>
      <c r="G158" s="9">
        <v>67.5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8"/>
        <v>0</v>
      </c>
      <c r="F160" s="9">
        <v>82.5</v>
      </c>
      <c r="G160" s="9">
        <v>82.5</v>
      </c>
      <c r="H160" s="12" t="s">
        <v>142</v>
      </c>
      <c r="I160" s="10">
        <v>133</v>
      </c>
    </row>
    <row r="161" spans="5:9" s="4" customFormat="1" ht="45" customHeight="1">
      <c r="E161" s="9">
        <f t="shared" si="8"/>
        <v>0</v>
      </c>
      <c r="F161" s="9">
        <v>70.5</v>
      </c>
      <c r="G161" s="9">
        <v>70.5</v>
      </c>
      <c r="H161" s="12" t="s">
        <v>143</v>
      </c>
      <c r="I161" s="10">
        <v>134</v>
      </c>
    </row>
    <row r="162" spans="5:9" s="4" customFormat="1" ht="45" customHeight="1">
      <c r="E162" s="9">
        <f t="shared" si="8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8"/>
        <v>0</v>
      </c>
      <c r="F164" s="9">
        <v>6.6</v>
      </c>
      <c r="G164" s="9">
        <v>6.6</v>
      </c>
      <c r="H164" s="12" t="s">
        <v>117</v>
      </c>
      <c r="I164" s="10">
        <v>136</v>
      </c>
    </row>
    <row r="165" spans="5:9" s="4" customFormat="1" ht="45" customHeight="1">
      <c r="E165" s="9">
        <f t="shared" si="8"/>
        <v>0</v>
      </c>
      <c r="F165" s="9">
        <v>11</v>
      </c>
      <c r="G165" s="9">
        <v>11</v>
      </c>
      <c r="H165" s="12" t="s">
        <v>118</v>
      </c>
      <c r="I165" s="10">
        <v>137</v>
      </c>
    </row>
    <row r="166" spans="5:9" s="4" customFormat="1" ht="45" customHeight="1">
      <c r="E166" s="9">
        <f t="shared" si="8"/>
        <v>0</v>
      </c>
      <c r="F166" s="9">
        <v>14.2</v>
      </c>
      <c r="G166" s="9">
        <v>14.2</v>
      </c>
      <c r="H166" s="12" t="s">
        <v>119</v>
      </c>
      <c r="I166" s="10">
        <v>138</v>
      </c>
    </row>
    <row r="167" spans="5:9" s="4" customFormat="1" ht="45" customHeight="1">
      <c r="E167" s="9">
        <f t="shared" si="8"/>
        <v>0</v>
      </c>
      <c r="F167" s="9">
        <v>22.5</v>
      </c>
      <c r="G167" s="9">
        <v>22.5</v>
      </c>
      <c r="H167" s="12" t="s">
        <v>120</v>
      </c>
      <c r="I167" s="10">
        <v>139</v>
      </c>
    </row>
    <row r="168" spans="5:9" s="4" customFormat="1" ht="45" customHeight="1">
      <c r="E168" s="9">
        <f t="shared" si="8"/>
        <v>0</v>
      </c>
      <c r="F168" s="9">
        <v>32.5</v>
      </c>
      <c r="G168" s="9">
        <v>32.5</v>
      </c>
      <c r="H168" s="12" t="s">
        <v>121</v>
      </c>
      <c r="I168" s="10">
        <v>140</v>
      </c>
    </row>
    <row r="169" spans="5:9" s="4" customFormat="1" ht="45" customHeight="1">
      <c r="E169" s="9">
        <f t="shared" si="8"/>
        <v>0</v>
      </c>
      <c r="F169" s="9">
        <v>55.5</v>
      </c>
      <c r="G169" s="9">
        <v>55.5</v>
      </c>
      <c r="H169" s="12" t="s">
        <v>122</v>
      </c>
      <c r="I169" s="10">
        <v>141</v>
      </c>
    </row>
    <row r="170" spans="5:9" s="4" customFormat="1" ht="45" customHeight="1">
      <c r="E170" s="9">
        <f t="shared" si="8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9" ref="E173:E206">F173/G173*100-100</f>
        <v>3.773584905660371</v>
      </c>
      <c r="F173" s="9">
        <v>55</v>
      </c>
      <c r="G173" s="9">
        <v>53</v>
      </c>
      <c r="H173" s="12" t="s">
        <v>191</v>
      </c>
      <c r="I173" s="10">
        <v>143</v>
      </c>
    </row>
    <row r="174" spans="5:9" s="4" customFormat="1" ht="45" customHeight="1">
      <c r="E174" s="9">
        <f t="shared" si="9"/>
        <v>-2.5</v>
      </c>
      <c r="F174" s="9">
        <v>78</v>
      </c>
      <c r="G174" s="9">
        <v>80</v>
      </c>
      <c r="H174" s="12" t="s">
        <v>192</v>
      </c>
      <c r="I174" s="10">
        <v>144</v>
      </c>
    </row>
    <row r="175" spans="5:9" s="4" customFormat="1" ht="45" customHeight="1">
      <c r="E175" s="9">
        <f t="shared" si="9"/>
        <v>-2.34375</v>
      </c>
      <c r="F175" s="9">
        <v>125</v>
      </c>
      <c r="G175" s="9">
        <v>128</v>
      </c>
      <c r="H175" s="12" t="s">
        <v>193</v>
      </c>
      <c r="I175" s="10">
        <v>145</v>
      </c>
    </row>
    <row r="176" spans="5:9" s="4" customFormat="1" ht="45" customHeight="1">
      <c r="E176" s="9">
        <f t="shared" si="9"/>
        <v>2.631578947368425</v>
      </c>
      <c r="F176" s="9">
        <v>195</v>
      </c>
      <c r="G176" s="9">
        <v>190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9"/>
        <v>0</v>
      </c>
      <c r="F178" s="9">
        <v>24</v>
      </c>
      <c r="G178" s="9">
        <v>24</v>
      </c>
      <c r="H178" s="12" t="s">
        <v>195</v>
      </c>
      <c r="I178" s="10">
        <v>147</v>
      </c>
    </row>
    <row r="179" spans="5:9" s="4" customFormat="1" ht="45" customHeight="1">
      <c r="E179" s="9">
        <f t="shared" si="9"/>
        <v>0</v>
      </c>
      <c r="F179" s="9">
        <v>35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9"/>
        <v>6.666666666666671</v>
      </c>
      <c r="F180" s="9">
        <v>48</v>
      </c>
      <c r="G180" s="9">
        <v>45</v>
      </c>
      <c r="H180" s="12" t="s">
        <v>197</v>
      </c>
      <c r="I180" s="10">
        <v>149</v>
      </c>
    </row>
    <row r="181" spans="5:9" s="4" customFormat="1" ht="45" customHeight="1">
      <c r="E181" s="9">
        <f t="shared" si="9"/>
        <v>-8.333333333333343</v>
      </c>
      <c r="F181" s="9">
        <v>55</v>
      </c>
      <c r="G181" s="9">
        <v>60</v>
      </c>
      <c r="H181" s="12" t="s">
        <v>199</v>
      </c>
      <c r="I181" s="10">
        <v>150</v>
      </c>
    </row>
    <row r="182" spans="5:9" s="4" customFormat="1" ht="45" customHeight="1">
      <c r="E182" s="9">
        <f t="shared" si="9"/>
        <v>4.166666666666671</v>
      </c>
      <c r="F182" s="9">
        <v>75</v>
      </c>
      <c r="G182" s="9">
        <v>72</v>
      </c>
      <c r="H182" s="12" t="s">
        <v>198</v>
      </c>
      <c r="I182" s="10">
        <v>151</v>
      </c>
    </row>
    <row r="183" spans="5:9" s="4" customFormat="1" ht="45" customHeight="1">
      <c r="E183" s="9">
        <f t="shared" si="9"/>
        <v>-4.545454545454547</v>
      </c>
      <c r="F183" s="9">
        <v>105</v>
      </c>
      <c r="G183" s="9">
        <v>110</v>
      </c>
      <c r="H183" s="12" t="s">
        <v>200</v>
      </c>
      <c r="I183" s="10">
        <v>152</v>
      </c>
    </row>
    <row r="184" spans="5:9" s="4" customFormat="1" ht="45" customHeight="1">
      <c r="E184" s="9">
        <f t="shared" si="9"/>
        <v>-16.666666666666657</v>
      </c>
      <c r="F184" s="9">
        <v>25</v>
      </c>
      <c r="G184" s="9">
        <v>30</v>
      </c>
      <c r="H184" s="12" t="s">
        <v>207</v>
      </c>
      <c r="I184" s="10">
        <v>153</v>
      </c>
    </row>
    <row r="185" spans="5:9" s="4" customFormat="1" ht="45" customHeight="1">
      <c r="E185" s="9">
        <f t="shared" si="9"/>
        <v>8.57142857142857</v>
      </c>
      <c r="F185" s="9">
        <v>38</v>
      </c>
      <c r="G185" s="9">
        <v>35</v>
      </c>
      <c r="H185" s="12" t="s">
        <v>212</v>
      </c>
      <c r="I185" s="10">
        <v>154</v>
      </c>
    </row>
    <row r="186" spans="5:9" s="4" customFormat="1" ht="45" customHeight="1">
      <c r="E186" s="9">
        <f t="shared" si="9"/>
        <v>-10</v>
      </c>
      <c r="F186" s="9">
        <v>45</v>
      </c>
      <c r="G186" s="9">
        <v>50</v>
      </c>
      <c r="H186" s="12" t="s">
        <v>208</v>
      </c>
      <c r="I186" s="10">
        <v>155</v>
      </c>
    </row>
    <row r="187" spans="5:9" s="4" customFormat="1" ht="45" customHeight="1">
      <c r="E187" s="9">
        <f t="shared" si="9"/>
        <v>4.6875</v>
      </c>
      <c r="F187" s="9">
        <v>67</v>
      </c>
      <c r="G187" s="9">
        <v>64</v>
      </c>
      <c r="H187" s="12" t="s">
        <v>209</v>
      </c>
      <c r="I187" s="10">
        <v>156</v>
      </c>
    </row>
    <row r="188" spans="5:9" s="4" customFormat="1" ht="45" customHeight="1">
      <c r="E188" s="9">
        <f t="shared" si="9"/>
        <v>-3.225806451612897</v>
      </c>
      <c r="F188" s="9">
        <v>90</v>
      </c>
      <c r="G188" s="9">
        <v>93</v>
      </c>
      <c r="H188" s="12" t="s">
        <v>210</v>
      </c>
      <c r="I188" s="10">
        <v>157</v>
      </c>
    </row>
    <row r="189" spans="5:9" s="4" customFormat="1" ht="45" customHeight="1">
      <c r="E189" s="9">
        <f t="shared" si="9"/>
        <v>-4.545454545454547</v>
      </c>
      <c r="F189" s="9">
        <v>105</v>
      </c>
      <c r="G189" s="9">
        <v>110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9"/>
        <v>1.3986013986014</v>
      </c>
      <c r="F191" s="9">
        <v>145</v>
      </c>
      <c r="G191" s="9">
        <v>143</v>
      </c>
      <c r="H191" s="12" t="s">
        <v>94</v>
      </c>
      <c r="I191" s="10">
        <v>159</v>
      </c>
    </row>
    <row r="192" spans="5:9" s="4" customFormat="1" ht="45" customHeight="1">
      <c r="E192" s="9">
        <f t="shared" si="9"/>
        <v>-1.754385964912288</v>
      </c>
      <c r="F192" s="9">
        <v>112</v>
      </c>
      <c r="G192" s="9">
        <v>114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-2.564102564102569</v>
      </c>
      <c r="F193" s="9">
        <v>190</v>
      </c>
      <c r="G193" s="9">
        <v>195</v>
      </c>
      <c r="H193" s="12" t="s">
        <v>96</v>
      </c>
      <c r="I193" s="10">
        <v>161</v>
      </c>
    </row>
    <row r="194" spans="5:9" s="4" customFormat="1" ht="45" customHeight="1">
      <c r="E194" s="9">
        <f t="shared" si="9"/>
        <v>-2.439024390243901</v>
      </c>
      <c r="F194" s="9">
        <v>200</v>
      </c>
      <c r="G194" s="9">
        <v>205</v>
      </c>
      <c r="H194" s="12" t="s">
        <v>97</v>
      </c>
      <c r="I194" s="10">
        <v>162</v>
      </c>
    </row>
    <row r="195" spans="5:9" s="4" customFormat="1" ht="45" customHeight="1">
      <c r="E195" s="9">
        <f t="shared" si="9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9"/>
        <v>6.38297872340425</v>
      </c>
      <c r="F197" s="16">
        <v>2</v>
      </c>
      <c r="G197" s="16">
        <v>1.88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9"/>
        <v>1.0025561863028258</v>
      </c>
      <c r="F199" s="9">
        <v>304250</v>
      </c>
      <c r="G199" s="9">
        <v>301230</v>
      </c>
      <c r="H199" s="17" t="s">
        <v>53</v>
      </c>
      <c r="I199" s="18">
        <v>165</v>
      </c>
    </row>
    <row r="200" spans="4:9" ht="45" customHeight="1">
      <c r="D200" s="1"/>
      <c r="E200" s="9">
        <f t="shared" si="9"/>
        <v>0.8980575560209871</v>
      </c>
      <c r="F200" s="9">
        <v>351660</v>
      </c>
      <c r="G200" s="9">
        <v>348530</v>
      </c>
      <c r="H200" s="17" t="s">
        <v>54</v>
      </c>
      <c r="I200" s="18">
        <v>166</v>
      </c>
    </row>
    <row r="201" spans="4:9" ht="45" customHeight="1">
      <c r="D201" s="1"/>
      <c r="E201" s="9">
        <f t="shared" si="9"/>
        <v>0.7567513268261621</v>
      </c>
      <c r="F201" s="9">
        <v>601810</v>
      </c>
      <c r="G201" s="9">
        <v>597290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9"/>
        <v>6.882168925964535</v>
      </c>
      <c r="F203" s="9">
        <v>61.5</v>
      </c>
      <c r="G203" s="9">
        <v>57.54</v>
      </c>
      <c r="H203" s="17" t="s">
        <v>86</v>
      </c>
      <c r="I203" s="18">
        <v>168</v>
      </c>
    </row>
    <row r="204" spans="4:9" ht="45" customHeight="1">
      <c r="D204" s="1"/>
      <c r="E204" s="9">
        <f t="shared" si="9"/>
        <v>29.14230019493175</v>
      </c>
      <c r="F204" s="9">
        <v>159</v>
      </c>
      <c r="G204" s="9">
        <v>123.12</v>
      </c>
      <c r="H204" s="17" t="s">
        <v>87</v>
      </c>
      <c r="I204" s="18">
        <v>169</v>
      </c>
    </row>
    <row r="205" spans="4:9" ht="45" customHeight="1">
      <c r="D205" s="1"/>
      <c r="E205" s="9">
        <f t="shared" si="9"/>
        <v>3.2819544930271434</v>
      </c>
      <c r="F205" s="9">
        <v>197</v>
      </c>
      <c r="G205" s="9">
        <v>190.74</v>
      </c>
      <c r="H205" s="17" t="s">
        <v>88</v>
      </c>
      <c r="I205" s="18">
        <v>170</v>
      </c>
    </row>
    <row r="206" spans="4:9" ht="45" customHeight="1">
      <c r="D206" s="1"/>
      <c r="E206" s="9">
        <f t="shared" si="9"/>
        <v>2.9487711337064013</v>
      </c>
      <c r="F206" s="9">
        <v>1216</v>
      </c>
      <c r="G206" s="9">
        <v>1181.17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10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10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10"/>
        <v>0</v>
      </c>
      <c r="F210" s="9">
        <v>12000</v>
      </c>
      <c r="G210" s="9">
        <v>12000</v>
      </c>
      <c r="H210" s="19" t="s">
        <v>20</v>
      </c>
      <c r="I210" s="18">
        <v>174</v>
      </c>
    </row>
    <row r="211" spans="4:9" ht="45" customHeight="1">
      <c r="D211" s="1"/>
      <c r="E211" s="9">
        <f t="shared" si="10"/>
        <v>0</v>
      </c>
      <c r="F211" s="9">
        <v>27250</v>
      </c>
      <c r="G211" s="9">
        <v>27250</v>
      </c>
      <c r="H211" s="19" t="s">
        <v>21</v>
      </c>
      <c r="I211" s="18">
        <v>175</v>
      </c>
    </row>
    <row r="212" spans="4:9" ht="45" customHeight="1">
      <c r="D212" s="1"/>
      <c r="E212" s="9">
        <f t="shared" si="10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10"/>
        <v>0</v>
      </c>
      <c r="F214" s="9">
        <v>25666.6666666667</v>
      </c>
      <c r="G214" s="9">
        <v>25666.6666666667</v>
      </c>
      <c r="H214" s="19" t="s">
        <v>24</v>
      </c>
      <c r="I214" s="18">
        <v>178</v>
      </c>
    </row>
    <row r="215" spans="4:9" ht="45" customHeight="1">
      <c r="D215" s="1"/>
      <c r="E215" s="9">
        <f t="shared" si="10"/>
        <v>0</v>
      </c>
      <c r="F215" s="9">
        <v>21000</v>
      </c>
      <c r="G215" s="9">
        <v>21000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10"/>
        <v>0</v>
      </c>
      <c r="F218" s="9">
        <v>18000</v>
      </c>
      <c r="G218" s="9">
        <v>18000</v>
      </c>
      <c r="H218" s="19" t="s">
        <v>44</v>
      </c>
      <c r="I218" s="18">
        <v>182</v>
      </c>
    </row>
    <row r="219" spans="4:9" ht="45" customHeight="1">
      <c r="D219" s="1"/>
      <c r="E219" s="9">
        <f t="shared" si="10"/>
        <v>0</v>
      </c>
      <c r="F219" s="9">
        <v>18000</v>
      </c>
      <c r="G219" s="9">
        <v>18000</v>
      </c>
      <c r="H219" s="19" t="s">
        <v>45</v>
      </c>
      <c r="I219" s="18">
        <v>183</v>
      </c>
    </row>
    <row r="220" spans="4:11" ht="45" customHeight="1">
      <c r="D220" s="1"/>
      <c r="E220" s="9">
        <f t="shared" si="10"/>
        <v>0</v>
      </c>
      <c r="F220" s="9">
        <v>17187.5</v>
      </c>
      <c r="G220" s="9">
        <v>17187.5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10"/>
        <v>0</v>
      </c>
      <c r="F222" s="9">
        <v>25000</v>
      </c>
      <c r="G222" s="9">
        <v>25000</v>
      </c>
      <c r="H222" s="19" t="s">
        <v>48</v>
      </c>
      <c r="I222" s="18">
        <v>186</v>
      </c>
    </row>
    <row r="223" spans="4:9" ht="45" customHeight="1">
      <c r="D223" s="1"/>
      <c r="E223" s="9">
        <f t="shared" si="10"/>
        <v>0</v>
      </c>
      <c r="F223" s="9">
        <v>14000</v>
      </c>
      <c r="G223" s="9">
        <v>14000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7.142857142857139</v>
      </c>
      <c r="F225" s="9">
        <v>7.5</v>
      </c>
      <c r="G225" s="9">
        <v>7</v>
      </c>
      <c r="H225" s="19" t="s">
        <v>101</v>
      </c>
      <c r="I225" s="20">
        <v>189</v>
      </c>
    </row>
    <row r="226" spans="4:9" ht="45" customHeight="1">
      <c r="D226" s="1"/>
      <c r="E226" s="9">
        <f t="shared" si="10"/>
        <v>6.666666666666671</v>
      </c>
      <c r="F226" s="9">
        <v>8</v>
      </c>
      <c r="G226" s="9">
        <v>7.5</v>
      </c>
      <c r="H226" s="19" t="s">
        <v>27</v>
      </c>
      <c r="I226" s="18">
        <v>190</v>
      </c>
    </row>
    <row r="227" spans="4:9" ht="45" customHeight="1">
      <c r="D227" s="1"/>
      <c r="E227" s="9">
        <f t="shared" si="10"/>
        <v>6.25</v>
      </c>
      <c r="F227" s="9">
        <v>8.5</v>
      </c>
      <c r="G227" s="9">
        <v>8</v>
      </c>
      <c r="H227" s="19" t="s">
        <v>102</v>
      </c>
      <c r="I227" s="18">
        <v>191</v>
      </c>
    </row>
    <row r="228" spans="4:9" ht="45" customHeight="1">
      <c r="D228" s="1"/>
      <c r="E228" s="9">
        <f t="shared" si="10"/>
        <v>6.25</v>
      </c>
      <c r="F228" s="9">
        <v>8.5</v>
      </c>
      <c r="G228" s="9">
        <v>8</v>
      </c>
      <c r="H228" s="19" t="s">
        <v>28</v>
      </c>
      <c r="I228" s="18">
        <v>192</v>
      </c>
    </row>
    <row r="229" spans="4:9" ht="45" customHeight="1">
      <c r="D229" s="1"/>
      <c r="E229" s="9">
        <f t="shared" si="10"/>
        <v>-7.142857142857139</v>
      </c>
      <c r="F229" s="9">
        <v>13</v>
      </c>
      <c r="G229" s="9">
        <v>14</v>
      </c>
      <c r="H229" s="19" t="s">
        <v>103</v>
      </c>
      <c r="I229" s="18">
        <v>193</v>
      </c>
    </row>
    <row r="230" spans="4:9" ht="45" customHeight="1">
      <c r="D230" s="1"/>
      <c r="E230" s="9">
        <f t="shared" si="10"/>
        <v>0</v>
      </c>
      <c r="F230" s="9">
        <v>18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10"/>
        <v>8.695652173913032</v>
      </c>
      <c r="F231" s="29">
        <v>25</v>
      </c>
      <c r="G231" s="29">
        <v>23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2017-10-19T07:20:42Z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