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35" windowWidth="12750" windowHeight="103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<sst xmlns="http://schemas.openxmlformats.org/spreadsheetml/2006/main" count="333" uniqueCount="236">
  <si>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</si>
  <si>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</si>
  <si>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</si>
  <si>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</si>
  <si>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</si>
  <si>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</si>
  <si>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</si>
  <si>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</si>
  <si>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</si>
  <si>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</si>
  <si>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</si>
  <si>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</si>
  <si>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</si>
  <si>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</si>
  <si>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</si>
  <si>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</si>
  <si>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</si>
  <si>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</si>
  <si>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</si>
  <si>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</si>
  <si>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</si>
  <si>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</si>
  <si>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</si>
  <si>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</si>
  <si>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</si>
  <si>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</si>
  <si>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</si>
  <si>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</si>
  <si>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</si>
  <si>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</si>
  <si>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</si>
  <si>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</si>
  <si>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</si>
  <si>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</si>
  <si>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</si>
  <si>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</si>
  <si>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</si>
  <si>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</si>
  <si>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</si>
  <si>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</si>
  <si>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</si>
  <si>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</si>
  <si>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</si>
  <si>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</si>
  <si>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</si>
  <si>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</si>
  <si>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</si>
  <si>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</si>
  <si>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</si>
  <si>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</si>
  <si>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</si>
  <si>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</si>
  <si>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</si>
  <si>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</si>
  <si>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</si>
  <si>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</si>
  <si>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</si>
  <si>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</si>
  <si>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</si>
  <si>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</si>
  <si>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</si>
  <si>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</si>
  <si>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</si>
  <si>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</si>
  <si>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</si>
  <si>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</si>
  <si>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</si>
  <si>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</si>
  <si>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</si>
  <si>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</si>
  <si>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</si>
  <si>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</si>
  <si>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</si>
  <si>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</si>
  <si>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</si>
  <si>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إيطاليا
Ceramic Tiles For Floor / 20x20/  m² /Italy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</si>
  <si>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</si>
  <si>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</si>
  <si>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</si>
  <si>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</si>
  <si>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</si>
  <si>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</si>
  <si>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</si>
  <si>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</si>
  <si>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</si>
  <si>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</si>
  <si>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</si>
  <si>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</si>
  <si>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</si>
  <si>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</si>
  <si>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</si>
  <si>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</si>
  <si>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</si>
  <si>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</si>
  <si>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</si>
  <si>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</si>
  <si>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</si>
  <si>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</si>
  <si>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</si>
  <si>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</si>
  <si>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</si>
  <si>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</si>
  <si>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</si>
  <si>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</si>
  <si>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</si>
  <si>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</si>
  <si>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</si>
  <si>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</si>
  <si>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</si>
  <si>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</si>
  <si>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</si>
  <si>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</si>
  <si>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</si>
  <si>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</si>
  <si>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</si>
  <si>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</si>
  <si>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</si>
  <si>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</si>
  <si>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</si>
  <si>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</si>
  <si>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</si>
  <si>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</si>
  <si>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</si>
  <si>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</si>
  <si>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</si>
  <si>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</si>
  <si>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</si>
  <si>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</si>
  <si>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</si>
  <si>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</si>
  <si>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</si>
  <si>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</si>
  <si>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</si>
  <si>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</si>
  <si>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</si>
  <si>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</si>
  <si>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</si>
  <si>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</si>
  <si>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</si>
  <si>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</si>
  <si>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</si>
  <si>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</si>
  <si>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</si>
  <si>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Note : This sign ( - ) means the price of the commodity is not available in the field visit.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</si>
  <si>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</si>
  <si>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</si>
  <si>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</si>
  <si>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</si>
  <si>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</si>
  <si>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</si>
  <si>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</si>
  <si>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</si>
  <si>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</si>
  <si>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</si>
  <si>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</si>
  <si>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</si>
  <si>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</si>
  <si>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</si>
  <si>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</si>
  <si>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</si>
  <si>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</si>
  <si>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</si>
  <si>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</si>
  <si>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</si>
  <si>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مواد عازلة / بيتومين/ عازل سعودى ( D540M ) بالبحص/ درام/ السعودية 
Bitumen / Waterproofing  (D540M) aggregates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</si>
  <si>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</si>
  <si>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</si>
  <si>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</si>
  <si>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</si>
  <si>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>مقاوم للأملاح / الإتحاد / طن / الإمارات
Sulphate Resistance / Al- Etihad / Ton / U.A.E.</t>
  </si>
  <si>
    <t>بلاط سيراميك للأرضيات جرانيتي /100*100/ م² / الصين
Ceramic Tiles For Floor Granneti / 100*100 / m² / China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</si>
  <si>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</si>
  <si>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</si>
  <si>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</si>
  <si>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</si>
  <si>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</si>
  <si>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</si>
  <si>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</si>
  <si>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</si>
  <si>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</si>
  <si>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</si>
  <si>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</si>
  <si>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</si>
  <si>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</si>
  <si>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</si>
  <si>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</si>
  <si>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</si>
  <si>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</si>
  <si>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</si>
  <si>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</si>
  <si>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</si>
  <si>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</si>
  <si>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</si>
  <si>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</si>
  <si>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</si>
  <si>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</si>
  <si>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</si>
  <si>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</si>
  <si>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</si>
  <si>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</si>
  <si>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</si>
  <si>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مواد عازلة / بيتومين/ عازل سعودى ( D540 )/ درام / السعودية 
Bitumen / Waterproofing  (D540) / KSA</t>
  </si>
  <si>
    <t>حجر طبيعي / عرض25 سم سمك 3 سم / أبيض  - قطران / م² / الأردن
Natural Stone/ Width 25 cm. height 3 cm kattran / White - Kattran /m² / Jordan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</si>
  <si>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</si>
  <si>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</si>
  <si>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بلاط رخام / كرارة موشح 30*60*2 سم / م² / إيطاليا
 Marble Tiles / Carrara 30*60*2 cm / m² / Italy</t>
  </si>
  <si>
    <t>بلاط رخام / أبيض 40*40*2 سم /بيانكو بي / م² / إيطاليا
Marble Tiles / 40x40x2 cm,White (Bynco B) / m² / Italy</t>
  </si>
  <si>
    <t>بلاط رخام / ترافنتينو 40*40*2 سم /بيج / م² / إيطاليا
Marble Tiles / Traventino 40x40x2 cm Beige /  m² / Italy</t>
  </si>
  <si>
    <t>بلاط رخام / أرابسكاتو 40*40*2 سم / م² / إيطاليا
Marble Tiles /Arabskato 40x40x2 cm /  m² / Italy</t>
  </si>
  <si>
    <t>بلاط سيراميك للأرضيات / 20*20 / م² / أسبانيا
Ceramic Tiles For Floor / 20x20/  m² /Spain</t>
  </si>
  <si>
    <t>بلاط بورسلان أبيض/ 40*40 سم  / م² / أسبانيا
Porcelain white tiles / 40*40 / m² / Spain</t>
  </si>
  <si>
    <t>بلاط بورسلان ملون / 20*25 سم / م² / أسبانيا
Porcelain color tiles / 25*20 / m² / Spain</t>
  </si>
  <si>
    <t>بلاط بورسلان أبيض/ 30*20 سم  / م² / أسبانيا
Porcelain white tiles / 20*30 / m² / Spain</t>
  </si>
  <si>
    <t>بلاط بورسلان ملون / 10* 10 سم / م² / أسبانيا
Porcelain color tiles / 10*10 / m² / Spain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</si>
  <si>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</si>
  <si>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</si>
  <si>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</si>
  <si>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</si>
  <si>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</si>
  <si>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</si>
  <si>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</si>
  <si>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</si>
  <si>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</si>
  <si>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</si>
  <si>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</si>
  <si>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</si>
  <si>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</si>
  <si>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</si>
  <si>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</si>
  <si>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</si>
  <si>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</si>
  <si>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</si>
  <si>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الديزل / أدنوك / جالون 
Diesel/ ADNOC / Gallon</t>
  </si>
  <si>
    <t xml:space="preserve"> متوسط أكتوبر 2014 
October 2014 Ave.</t>
  </si>
  <si>
    <t xml:space="preserve"> متوسط نوفمبر  2014 
November 2014 Ave.</t>
  </si>
  <si>
    <t>متوسط أسعار مواد البناء لشهر نوفمبر 2014
 Prices of Building Materials Average in November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</si>
</sst>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4"/>
      <color indexed="60"/>
      <name val="Arabic Transparent"/>
      <family val="0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4"/>
      <color rgb="FFC00000"/>
      <name val="Arabic Transparent"/>
      <family val="0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4" fillId="33" borderId="10" xfId="79" applyNumberFormat="1" applyFont="1" applyFill="1" applyBorder="1" applyAlignment="1">
      <alignment horizontal="center" vertical="center" wrapText="1" readingOrder="1"/>
      <protection/>
    </xf>
    <xf numFmtId="164" fontId="55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56" fillId="35" borderId="12" xfId="80" applyFont="1" applyFill="1" applyBorder="1" applyAlignment="1">
      <alignment horizontal="right" vertical="center" wrapText="1"/>
      <protection/>
    </xf>
    <xf numFmtId="0" fontId="56" fillId="35" borderId="13" xfId="80" applyFont="1" applyFill="1" applyBorder="1" applyAlignment="1">
      <alignment horizontal="right" vertical="center" wrapText="1"/>
      <protection/>
    </xf>
    <xf numFmtId="0" fontId="56" fillId="35" borderId="11" xfId="80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57" fillId="0" borderId="0" xfId="0" applyFont="1" applyAlignment="1">
      <alignment horizontal="right" wrapText="1"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4" xfId="80" applyNumberFormat="1" applyFont="1" applyFill="1" applyBorder="1" applyAlignment="1">
      <alignment horizontal="center" vertical="center" wrapText="1"/>
      <protection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1028700</xdr:colOff>
      <xdr:row>0</xdr:row>
      <xdr:rowOff>0</xdr:rowOff>
    </xdr:from>
    <xdr:to>
      <xdr:col>7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7"/>
  <sheetViews>
    <sheetView tabSelected="1" zoomScale="80" zoomScaleNormal="80" zoomScalePageLayoutView="0" workbookViewId="0" topLeftCell="A1">
      <selection activeCell="G184" sqref="G184"/>
    </sheetView>
  </sheetViews>
  <sheetFormatPr defaultColWidth="9.140625" defaultRowHeight="15"/>
  <cols>
    <col min="1" max="3" width="9.140625" style="1" customWidth="1"/>
    <col min="4" max="4" width="13.00390625" style="21" customWidth="1"/>
    <col min="5" max="5" width="16.7109375" style="21" customWidth="1"/>
    <col min="6" max="7" width="13.00390625" style="21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2" t="s">
        <v>235</v>
      </c>
      <c r="F6" s="32"/>
      <c r="G6" s="32"/>
      <c r="H6" s="32"/>
      <c r="I6" s="32"/>
    </row>
    <row r="7" spans="4:9" ht="31.5" customHeight="1">
      <c r="D7" s="1"/>
      <c r="E7" s="33"/>
      <c r="F7" s="33"/>
      <c r="G7" s="33"/>
      <c r="H7" s="33"/>
      <c r="I7" s="33"/>
    </row>
    <row r="8" spans="4:11" ht="53.25" customHeight="1">
      <c r="D8" s="1"/>
      <c r="E8" s="9" t="s">
        <v>19</v>
      </c>
      <c r="F8" s="19" t="s">
        <v>234</v>
      </c>
      <c r="G8" s="19" t="s">
        <v>233</v>
      </c>
      <c r="H8" s="17" t="s">
        <v>2</v>
      </c>
      <c r="I8" s="18" t="s">
        <v>0</v>
      </c>
      <c r="K8" s="1" t="s">
        <v>61</v>
      </c>
    </row>
    <row r="9" spans="5:9" s="5" customFormat="1" ht="39" customHeight="1">
      <c r="E9" s="27" t="s">
        <v>82</v>
      </c>
      <c r="F9" s="28"/>
      <c r="G9" s="28"/>
      <c r="H9" s="28"/>
      <c r="I9" s="29"/>
    </row>
    <row r="10" spans="5:9" s="5" customFormat="1" ht="39" customHeight="1">
      <c r="E10" s="8">
        <f aca="true" t="shared" si="0" ref="E10:E73">F10/G10*100-100</f>
        <v>0</v>
      </c>
      <c r="F10" s="8">
        <v>320</v>
      </c>
      <c r="G10" s="8">
        <v>320</v>
      </c>
      <c r="H10" s="14" t="s">
        <v>169</v>
      </c>
      <c r="I10" s="10">
        <v>1</v>
      </c>
    </row>
    <row r="11" spans="5:9" s="5" customFormat="1" ht="39" customHeight="1">
      <c r="E11" s="8" t="s">
        <v>30</v>
      </c>
      <c r="F11" s="8" t="s">
        <v>30</v>
      </c>
      <c r="G11" s="8" t="s">
        <v>30</v>
      </c>
      <c r="H11" s="14" t="s">
        <v>63</v>
      </c>
      <c r="I11" s="10">
        <v>2</v>
      </c>
    </row>
    <row r="12" spans="5:9" s="5" customFormat="1" ht="39" customHeight="1">
      <c r="E12" s="8">
        <f t="shared" si="0"/>
        <v>0</v>
      </c>
      <c r="F12" s="8">
        <v>280</v>
      </c>
      <c r="G12" s="8">
        <v>280</v>
      </c>
      <c r="H12" s="15" t="s">
        <v>62</v>
      </c>
      <c r="I12" s="10">
        <v>3</v>
      </c>
    </row>
    <row r="13" spans="5:9" s="5" customFormat="1" ht="39" customHeight="1">
      <c r="E13" s="8">
        <f t="shared" si="0"/>
        <v>0</v>
      </c>
      <c r="F13" s="8">
        <v>700</v>
      </c>
      <c r="G13" s="8">
        <v>700</v>
      </c>
      <c r="H13" s="15" t="s">
        <v>144</v>
      </c>
      <c r="I13" s="10">
        <v>4</v>
      </c>
    </row>
    <row r="14" spans="5:9" s="5" customFormat="1" ht="39" customHeight="1">
      <c r="E14" s="8" t="s">
        <v>30</v>
      </c>
      <c r="F14" s="8" t="s">
        <v>30</v>
      </c>
      <c r="G14" s="8" t="s">
        <v>30</v>
      </c>
      <c r="H14" s="4" t="s">
        <v>79</v>
      </c>
      <c r="I14" s="10">
        <v>5</v>
      </c>
    </row>
    <row r="15" spans="5:9" s="5" customFormat="1" ht="39" customHeight="1">
      <c r="E15" s="8">
        <f t="shared" si="0"/>
        <v>0</v>
      </c>
      <c r="F15" s="8">
        <v>442</v>
      </c>
      <c r="G15" s="8">
        <v>442</v>
      </c>
      <c r="H15" s="4" t="s">
        <v>80</v>
      </c>
      <c r="I15" s="10">
        <v>6</v>
      </c>
    </row>
    <row r="16" spans="5:9" s="5" customFormat="1" ht="39" customHeight="1">
      <c r="E16" s="27" t="s">
        <v>64</v>
      </c>
      <c r="F16" s="28"/>
      <c r="G16" s="28"/>
      <c r="H16" s="28"/>
      <c r="I16" s="29"/>
    </row>
    <row r="17" spans="5:9" s="5" customFormat="1" ht="39" customHeight="1">
      <c r="E17" s="8">
        <f t="shared" si="0"/>
        <v>0</v>
      </c>
      <c r="F17" s="8">
        <v>80</v>
      </c>
      <c r="G17" s="8">
        <v>80</v>
      </c>
      <c r="H17" s="15" t="s">
        <v>125</v>
      </c>
      <c r="I17" s="10">
        <v>7</v>
      </c>
    </row>
    <row r="18" spans="5:9" s="5" customFormat="1" ht="39" customHeight="1">
      <c r="E18" s="8">
        <f t="shared" si="0"/>
        <v>0</v>
      </c>
      <c r="F18" s="8">
        <v>75</v>
      </c>
      <c r="G18" s="8">
        <v>75</v>
      </c>
      <c r="H18" s="15" t="s">
        <v>126</v>
      </c>
      <c r="I18" s="10">
        <v>8</v>
      </c>
    </row>
    <row r="19" spans="5:9" s="5" customFormat="1" ht="39" customHeight="1">
      <c r="E19" s="8">
        <f t="shared" si="0"/>
        <v>0</v>
      </c>
      <c r="F19" s="8">
        <v>70</v>
      </c>
      <c r="G19" s="8">
        <v>70</v>
      </c>
      <c r="H19" s="15" t="s">
        <v>127</v>
      </c>
      <c r="I19" s="10">
        <v>9</v>
      </c>
    </row>
    <row r="20" spans="5:9" s="5" customFormat="1" ht="39" customHeight="1">
      <c r="E20" s="8">
        <f t="shared" si="0"/>
        <v>0</v>
      </c>
      <c r="F20" s="8">
        <v>70</v>
      </c>
      <c r="G20" s="8">
        <v>70</v>
      </c>
      <c r="H20" s="15" t="s">
        <v>128</v>
      </c>
      <c r="I20" s="10">
        <v>10</v>
      </c>
    </row>
    <row r="21" spans="5:9" s="5" customFormat="1" ht="39" customHeight="1">
      <c r="E21" s="8">
        <f t="shared" si="0"/>
        <v>0</v>
      </c>
      <c r="F21" s="8">
        <v>60</v>
      </c>
      <c r="G21" s="8">
        <v>60</v>
      </c>
      <c r="H21" s="15" t="s">
        <v>65</v>
      </c>
      <c r="I21" s="10">
        <v>11</v>
      </c>
    </row>
    <row r="22" spans="5:9" s="5" customFormat="1" ht="39" customHeight="1">
      <c r="E22" s="8">
        <f t="shared" si="0"/>
        <v>0</v>
      </c>
      <c r="F22" s="8">
        <v>45</v>
      </c>
      <c r="G22" s="8">
        <v>45</v>
      </c>
      <c r="H22" s="15" t="s">
        <v>140</v>
      </c>
      <c r="I22" s="10">
        <v>12</v>
      </c>
    </row>
    <row r="23" spans="5:9" s="5" customFormat="1" ht="39" customHeight="1">
      <c r="E23" s="8">
        <f t="shared" si="0"/>
        <v>0</v>
      </c>
      <c r="F23" s="8">
        <v>60</v>
      </c>
      <c r="G23" s="8">
        <v>60</v>
      </c>
      <c r="H23" s="15" t="s">
        <v>141</v>
      </c>
      <c r="I23" s="10">
        <v>13</v>
      </c>
    </row>
    <row r="24" spans="5:9" s="5" customFormat="1" ht="39" customHeight="1">
      <c r="E24" s="8">
        <f t="shared" si="0"/>
        <v>0</v>
      </c>
      <c r="F24" s="8">
        <v>50</v>
      </c>
      <c r="G24" s="8">
        <v>50</v>
      </c>
      <c r="H24" s="15" t="s">
        <v>142</v>
      </c>
      <c r="I24" s="10">
        <v>14</v>
      </c>
    </row>
    <row r="25" spans="5:9" s="5" customFormat="1" ht="39" customHeight="1">
      <c r="E25" s="27"/>
      <c r="F25" s="28"/>
      <c r="G25" s="28"/>
      <c r="H25" s="28" t="s">
        <v>3</v>
      </c>
      <c r="I25" s="29"/>
    </row>
    <row r="26" spans="5:9" s="5" customFormat="1" ht="39" customHeight="1">
      <c r="E26" s="8">
        <f t="shared" si="0"/>
        <v>0</v>
      </c>
      <c r="F26" s="8">
        <v>230</v>
      </c>
      <c r="G26" s="8">
        <v>230</v>
      </c>
      <c r="H26" s="15" t="s">
        <v>81</v>
      </c>
      <c r="I26" s="10">
        <v>15</v>
      </c>
    </row>
    <row r="27" spans="5:9" s="5" customFormat="1" ht="39" customHeight="1">
      <c r="E27" s="8">
        <f t="shared" si="0"/>
        <v>0</v>
      </c>
      <c r="F27" s="8">
        <v>235</v>
      </c>
      <c r="G27" s="8">
        <v>235</v>
      </c>
      <c r="H27" s="15" t="s">
        <v>66</v>
      </c>
      <c r="I27" s="10">
        <v>16</v>
      </c>
    </row>
    <row r="28" spans="5:9" s="5" customFormat="1" ht="39" customHeight="1">
      <c r="E28" s="27" t="s">
        <v>4</v>
      </c>
      <c r="F28" s="28"/>
      <c r="G28" s="28"/>
      <c r="H28" s="28"/>
      <c r="I28" s="29"/>
    </row>
    <row r="29" spans="5:9" s="5" customFormat="1" ht="39" customHeight="1">
      <c r="E29" s="8">
        <f>F29/G29*100-100</f>
        <v>0</v>
      </c>
      <c r="F29" s="8">
        <v>3200</v>
      </c>
      <c r="G29" s="8">
        <v>3200</v>
      </c>
      <c r="H29" s="4" t="s">
        <v>54</v>
      </c>
      <c r="I29" s="10">
        <v>17</v>
      </c>
    </row>
    <row r="30" spans="5:9" s="5" customFormat="1" ht="39" customHeight="1">
      <c r="E30" s="8" t="s">
        <v>30</v>
      </c>
      <c r="F30" s="8" t="s">
        <v>30</v>
      </c>
      <c r="G30" s="8" t="s">
        <v>30</v>
      </c>
      <c r="H30" s="4" t="s">
        <v>5</v>
      </c>
      <c r="I30" s="10">
        <v>18</v>
      </c>
    </row>
    <row r="31" spans="5:9" s="5" customFormat="1" ht="39" customHeight="1">
      <c r="E31" s="8">
        <f>F31/G31*100-100</f>
        <v>0</v>
      </c>
      <c r="F31" s="8">
        <v>2900</v>
      </c>
      <c r="G31" s="8">
        <v>2900</v>
      </c>
      <c r="H31" s="4" t="s">
        <v>83</v>
      </c>
      <c r="I31" s="10">
        <v>19</v>
      </c>
    </row>
    <row r="32" spans="5:9" s="5" customFormat="1" ht="39" customHeight="1">
      <c r="E32" s="8">
        <f>F32/G32*100-100</f>
        <v>0</v>
      </c>
      <c r="F32" s="8">
        <v>2900</v>
      </c>
      <c r="G32" s="8">
        <v>2900</v>
      </c>
      <c r="H32" s="16" t="s">
        <v>88</v>
      </c>
      <c r="I32" s="10">
        <v>20</v>
      </c>
    </row>
    <row r="33" spans="5:9" s="5" customFormat="1" ht="39" customHeight="1">
      <c r="E33" s="8" t="s">
        <v>30</v>
      </c>
      <c r="F33" s="8" t="s">
        <v>30</v>
      </c>
      <c r="G33" s="8" t="s">
        <v>30</v>
      </c>
      <c r="H33" s="16" t="s">
        <v>84</v>
      </c>
      <c r="I33" s="10">
        <v>21</v>
      </c>
    </row>
    <row r="34" spans="5:9" s="5" customFormat="1" ht="39" customHeight="1">
      <c r="E34" s="8">
        <f>F34/G34*100-100</f>
        <v>0</v>
      </c>
      <c r="F34" s="8">
        <v>3100</v>
      </c>
      <c r="G34" s="8">
        <v>3100</v>
      </c>
      <c r="H34" s="16" t="s">
        <v>85</v>
      </c>
      <c r="I34" s="10">
        <v>22</v>
      </c>
    </row>
    <row r="35" spans="5:9" s="5" customFormat="1" ht="39" customHeight="1">
      <c r="E35" s="8">
        <f>F35/G35*100-100</f>
        <v>0</v>
      </c>
      <c r="F35" s="8">
        <v>3100</v>
      </c>
      <c r="G35" s="8">
        <v>3100</v>
      </c>
      <c r="H35" s="16" t="s">
        <v>86</v>
      </c>
      <c r="I35" s="10">
        <v>23</v>
      </c>
    </row>
    <row r="36" spans="5:9" s="5" customFormat="1" ht="39" customHeight="1">
      <c r="E36" s="8" t="s">
        <v>30</v>
      </c>
      <c r="F36" s="8" t="s">
        <v>30</v>
      </c>
      <c r="G36" s="8" t="s">
        <v>30</v>
      </c>
      <c r="H36" s="16" t="s">
        <v>87</v>
      </c>
      <c r="I36" s="10">
        <v>24</v>
      </c>
    </row>
    <row r="37" spans="5:9" s="5" customFormat="1" ht="39" customHeight="1">
      <c r="E37" s="8">
        <f>F37/G37*100-100</f>
        <v>0</v>
      </c>
      <c r="F37" s="8">
        <v>2900</v>
      </c>
      <c r="G37" s="8">
        <v>2900</v>
      </c>
      <c r="H37" s="16" t="s">
        <v>6</v>
      </c>
      <c r="I37" s="10">
        <v>25</v>
      </c>
    </row>
    <row r="38" spans="5:9" s="5" customFormat="1" ht="39" customHeight="1">
      <c r="E38" s="8" t="s">
        <v>30</v>
      </c>
      <c r="F38" s="8" t="s">
        <v>30</v>
      </c>
      <c r="G38" s="8" t="s">
        <v>30</v>
      </c>
      <c r="H38" s="24" t="s">
        <v>90</v>
      </c>
      <c r="I38" s="10">
        <v>26</v>
      </c>
    </row>
    <row r="39" spans="5:9" s="5" customFormat="1" ht="39" customHeight="1">
      <c r="E39" s="8" t="s">
        <v>30</v>
      </c>
      <c r="F39" s="8" t="s">
        <v>30</v>
      </c>
      <c r="G39" s="8" t="s">
        <v>30</v>
      </c>
      <c r="H39" s="4" t="s">
        <v>55</v>
      </c>
      <c r="I39" s="10">
        <v>27</v>
      </c>
    </row>
    <row r="40" spans="5:9" s="5" customFormat="1" ht="39" customHeight="1">
      <c r="E40" s="8">
        <f aca="true" t="shared" si="1" ref="E40:E49">F40/G40*100-100</f>
        <v>-1.8867924528301927</v>
      </c>
      <c r="F40" s="8">
        <v>2600</v>
      </c>
      <c r="G40" s="8">
        <v>2650</v>
      </c>
      <c r="H40" s="25" t="s">
        <v>178</v>
      </c>
      <c r="I40" s="10">
        <v>28</v>
      </c>
    </row>
    <row r="41" spans="5:9" s="5" customFormat="1" ht="39" customHeight="1">
      <c r="E41" s="8" t="s">
        <v>30</v>
      </c>
      <c r="F41" s="8" t="s">
        <v>30</v>
      </c>
      <c r="G41" s="8">
        <v>2300</v>
      </c>
      <c r="H41" s="25" t="s">
        <v>91</v>
      </c>
      <c r="I41" s="10">
        <v>29</v>
      </c>
    </row>
    <row r="42" spans="5:9" s="5" customFormat="1" ht="39" customHeight="1">
      <c r="E42" s="8">
        <f t="shared" si="1"/>
        <v>-1.9607843137254974</v>
      </c>
      <c r="F42" s="8">
        <v>2500</v>
      </c>
      <c r="G42" s="8">
        <v>2550</v>
      </c>
      <c r="H42" s="26" t="s">
        <v>92</v>
      </c>
      <c r="I42" s="10">
        <v>30</v>
      </c>
    </row>
    <row r="43" spans="5:9" s="5" customFormat="1" ht="39" customHeight="1">
      <c r="E43" s="8">
        <f t="shared" si="1"/>
        <v>-1.9607843137254974</v>
      </c>
      <c r="F43" s="8">
        <v>2500</v>
      </c>
      <c r="G43" s="8">
        <v>2550</v>
      </c>
      <c r="H43" s="25" t="s">
        <v>93</v>
      </c>
      <c r="I43" s="10">
        <v>31</v>
      </c>
    </row>
    <row r="44" spans="5:9" s="5" customFormat="1" ht="39" customHeight="1">
      <c r="E44" s="8">
        <f t="shared" si="1"/>
        <v>-2.1551724137931103</v>
      </c>
      <c r="F44" s="8">
        <v>2270</v>
      </c>
      <c r="G44" s="8">
        <v>2320</v>
      </c>
      <c r="H44" s="25" t="s">
        <v>179</v>
      </c>
      <c r="I44" s="10">
        <v>32</v>
      </c>
    </row>
    <row r="45" spans="5:9" s="5" customFormat="1" ht="39" customHeight="1">
      <c r="E45" s="8">
        <f t="shared" si="1"/>
        <v>-2.173913043478265</v>
      </c>
      <c r="F45" s="8">
        <v>2250</v>
      </c>
      <c r="G45" s="8">
        <v>2300</v>
      </c>
      <c r="H45" s="25" t="s">
        <v>53</v>
      </c>
      <c r="I45" s="10">
        <v>33</v>
      </c>
    </row>
    <row r="46" spans="5:9" s="5" customFormat="1" ht="39" customHeight="1">
      <c r="E46" s="8">
        <f t="shared" si="1"/>
        <v>-2.164502164502167</v>
      </c>
      <c r="F46" s="8">
        <v>2260</v>
      </c>
      <c r="G46" s="8">
        <v>2310</v>
      </c>
      <c r="H46" s="26" t="s">
        <v>34</v>
      </c>
      <c r="I46" s="10">
        <v>34</v>
      </c>
    </row>
    <row r="47" spans="5:9" s="5" customFormat="1" ht="39" customHeight="1">
      <c r="E47" s="8">
        <f t="shared" si="1"/>
        <v>0</v>
      </c>
      <c r="F47" s="8">
        <v>65.5</v>
      </c>
      <c r="G47" s="8">
        <v>65.5</v>
      </c>
      <c r="H47" s="26" t="s">
        <v>35</v>
      </c>
      <c r="I47" s="10">
        <v>35</v>
      </c>
    </row>
    <row r="48" spans="5:9" s="5" customFormat="1" ht="39" customHeight="1">
      <c r="E48" s="8">
        <f t="shared" si="1"/>
        <v>0</v>
      </c>
      <c r="F48" s="8">
        <v>84.5</v>
      </c>
      <c r="G48" s="8">
        <v>84.5</v>
      </c>
      <c r="H48" s="15" t="s">
        <v>36</v>
      </c>
      <c r="I48" s="10">
        <v>36</v>
      </c>
    </row>
    <row r="49" spans="5:9" s="5" customFormat="1" ht="39" customHeight="1">
      <c r="E49" s="8">
        <f t="shared" si="1"/>
        <v>0</v>
      </c>
      <c r="F49" s="8">
        <v>111</v>
      </c>
      <c r="G49" s="8">
        <v>111</v>
      </c>
      <c r="H49" s="15" t="s">
        <v>37</v>
      </c>
      <c r="I49" s="10">
        <v>37</v>
      </c>
    </row>
    <row r="50" spans="5:9" s="5" customFormat="1" ht="39" customHeight="1">
      <c r="E50" s="8">
        <f t="shared" si="0"/>
        <v>0</v>
      </c>
      <c r="F50" s="8">
        <v>35</v>
      </c>
      <c r="G50" s="8">
        <v>35</v>
      </c>
      <c r="H50" s="4" t="s">
        <v>7</v>
      </c>
      <c r="I50" s="10">
        <v>38</v>
      </c>
    </row>
    <row r="51" spans="5:9" s="5" customFormat="1" ht="39" customHeight="1">
      <c r="E51" s="27" t="s">
        <v>8</v>
      </c>
      <c r="F51" s="28"/>
      <c r="G51" s="28"/>
      <c r="H51" s="28"/>
      <c r="I51" s="29"/>
    </row>
    <row r="52" spans="5:9" s="5" customFormat="1" ht="39" customHeight="1">
      <c r="E52" s="8">
        <f t="shared" si="0"/>
        <v>0</v>
      </c>
      <c r="F52" s="8">
        <v>880</v>
      </c>
      <c r="G52" s="8">
        <v>880</v>
      </c>
      <c r="H52" s="4" t="s">
        <v>67</v>
      </c>
      <c r="I52" s="10">
        <v>39</v>
      </c>
    </row>
    <row r="53" spans="5:9" s="5" customFormat="1" ht="39" customHeight="1">
      <c r="E53" s="8">
        <f t="shared" si="0"/>
        <v>0</v>
      </c>
      <c r="F53" s="8">
        <v>878.3333333333334</v>
      </c>
      <c r="G53" s="8">
        <v>878.3333333333334</v>
      </c>
      <c r="H53" s="4" t="s">
        <v>168</v>
      </c>
      <c r="I53" s="10">
        <v>40</v>
      </c>
    </row>
    <row r="54" spans="5:9" s="5" customFormat="1" ht="39" customHeight="1">
      <c r="E54" s="8">
        <f t="shared" si="0"/>
        <v>-17.48251748251748</v>
      </c>
      <c r="F54" s="8">
        <v>59</v>
      </c>
      <c r="G54" s="8">
        <v>71.5</v>
      </c>
      <c r="H54" s="4" t="s">
        <v>181</v>
      </c>
      <c r="I54" s="10">
        <v>41</v>
      </c>
    </row>
    <row r="55" spans="5:9" s="5" customFormat="1" ht="39" customHeight="1">
      <c r="E55" s="8">
        <f t="shared" si="0"/>
        <v>-1.2987012987013031</v>
      </c>
      <c r="F55" s="8">
        <v>76</v>
      </c>
      <c r="G55" s="8">
        <v>77</v>
      </c>
      <c r="H55" s="4" t="s">
        <v>180</v>
      </c>
      <c r="I55" s="10">
        <v>42</v>
      </c>
    </row>
    <row r="56" spans="5:9" s="5" customFormat="1" ht="39" customHeight="1">
      <c r="E56" s="8" t="s">
        <v>30</v>
      </c>
      <c r="F56" s="8" t="s">
        <v>30</v>
      </c>
      <c r="G56" s="8" t="s">
        <v>30</v>
      </c>
      <c r="H56" s="4" t="s">
        <v>190</v>
      </c>
      <c r="I56" s="10">
        <v>43</v>
      </c>
    </row>
    <row r="57" spans="5:9" s="5" customFormat="1" ht="39" customHeight="1">
      <c r="E57" s="8">
        <f t="shared" si="0"/>
        <v>-6.451612903225808</v>
      </c>
      <c r="F57" s="8">
        <v>58</v>
      </c>
      <c r="G57" s="8">
        <v>62</v>
      </c>
      <c r="H57" s="16" t="s">
        <v>182</v>
      </c>
      <c r="I57" s="10">
        <v>44</v>
      </c>
    </row>
    <row r="58" spans="5:9" s="5" customFormat="1" ht="39" customHeight="1">
      <c r="E58" s="8">
        <f t="shared" si="0"/>
        <v>0.5865102639296254</v>
      </c>
      <c r="F58" s="8">
        <v>28.583333333333332</v>
      </c>
      <c r="G58" s="8">
        <v>28.416666666666668</v>
      </c>
      <c r="H58" s="4" t="s">
        <v>183</v>
      </c>
      <c r="I58" s="10">
        <v>45</v>
      </c>
    </row>
    <row r="59" spans="5:9" s="5" customFormat="1" ht="39" customHeight="1">
      <c r="E59" s="8">
        <f t="shared" si="0"/>
        <v>0.4319654427645787</v>
      </c>
      <c r="F59" s="8">
        <v>38.74999999999999</v>
      </c>
      <c r="G59" s="8">
        <v>38.58333333333333</v>
      </c>
      <c r="H59" s="4" t="s">
        <v>189</v>
      </c>
      <c r="I59" s="10">
        <v>46</v>
      </c>
    </row>
    <row r="60" spans="5:9" s="5" customFormat="1" ht="39" customHeight="1">
      <c r="E60" s="8">
        <f t="shared" si="0"/>
        <v>-0.1373626373626422</v>
      </c>
      <c r="F60" s="8">
        <v>60.58333333333333</v>
      </c>
      <c r="G60" s="8">
        <v>60.666666666666664</v>
      </c>
      <c r="H60" s="4" t="s">
        <v>188</v>
      </c>
      <c r="I60" s="10">
        <v>47</v>
      </c>
    </row>
    <row r="61" spans="5:9" s="5" customFormat="1" ht="39" customHeight="1">
      <c r="E61" s="8">
        <f t="shared" si="0"/>
        <v>0</v>
      </c>
      <c r="F61" s="8">
        <v>81.50000000000001</v>
      </c>
      <c r="G61" s="8">
        <v>81.50000000000001</v>
      </c>
      <c r="H61" s="4" t="s">
        <v>187</v>
      </c>
      <c r="I61" s="10">
        <v>48</v>
      </c>
    </row>
    <row r="62" spans="5:9" s="5" customFormat="1" ht="39" customHeight="1">
      <c r="E62" s="8">
        <f t="shared" si="0"/>
        <v>0</v>
      </c>
      <c r="F62" s="8">
        <v>115.5</v>
      </c>
      <c r="G62" s="8">
        <v>115.5</v>
      </c>
      <c r="H62" s="4" t="s">
        <v>186</v>
      </c>
      <c r="I62" s="10">
        <v>49</v>
      </c>
    </row>
    <row r="63" spans="5:9" s="5" customFormat="1" ht="39" customHeight="1">
      <c r="E63" s="8">
        <f t="shared" si="0"/>
        <v>0</v>
      </c>
      <c r="F63" s="8">
        <v>36.5</v>
      </c>
      <c r="G63" s="8">
        <v>36.5</v>
      </c>
      <c r="H63" s="4" t="s">
        <v>185</v>
      </c>
      <c r="I63" s="10">
        <v>50</v>
      </c>
    </row>
    <row r="64" spans="5:9" s="5" customFormat="1" ht="39" customHeight="1">
      <c r="E64" s="8">
        <f t="shared" si="0"/>
        <v>-3.125</v>
      </c>
      <c r="F64" s="8">
        <v>46.5</v>
      </c>
      <c r="G64" s="8">
        <v>48</v>
      </c>
      <c r="H64" s="4" t="s">
        <v>184</v>
      </c>
      <c r="I64" s="10">
        <v>51</v>
      </c>
    </row>
    <row r="65" spans="5:9" s="5" customFormat="1" ht="39" customHeight="1">
      <c r="E65" s="8">
        <f t="shared" si="0"/>
        <v>0</v>
      </c>
      <c r="F65" s="8">
        <v>110</v>
      </c>
      <c r="G65" s="8">
        <v>110</v>
      </c>
      <c r="H65" s="4" t="s">
        <v>192</v>
      </c>
      <c r="I65" s="10">
        <v>52</v>
      </c>
    </row>
    <row r="66" spans="5:9" s="5" customFormat="1" ht="39" customHeight="1">
      <c r="E66" s="8">
        <f t="shared" si="0"/>
        <v>-5.357142857142861</v>
      </c>
      <c r="F66" s="8">
        <v>132.5</v>
      </c>
      <c r="G66" s="8">
        <v>140</v>
      </c>
      <c r="H66" s="4" t="s">
        <v>191</v>
      </c>
      <c r="I66" s="10">
        <v>53</v>
      </c>
    </row>
    <row r="67" spans="5:9" s="5" customFormat="1" ht="39" customHeight="1">
      <c r="E67" s="27" t="s">
        <v>52</v>
      </c>
      <c r="F67" s="28"/>
      <c r="G67" s="28"/>
      <c r="H67" s="28"/>
      <c r="I67" s="29"/>
    </row>
    <row r="68" spans="5:9" s="5" customFormat="1" ht="39" customHeight="1">
      <c r="E68" s="8">
        <f t="shared" si="0"/>
        <v>0</v>
      </c>
      <c r="F68" s="8">
        <v>1700</v>
      </c>
      <c r="G68" s="8">
        <v>1700</v>
      </c>
      <c r="H68" s="16" t="s">
        <v>197</v>
      </c>
      <c r="I68" s="10">
        <v>54</v>
      </c>
    </row>
    <row r="69" spans="5:9" s="5" customFormat="1" ht="39" customHeight="1">
      <c r="E69" s="8">
        <f t="shared" si="0"/>
        <v>0</v>
      </c>
      <c r="F69" s="8">
        <v>1900</v>
      </c>
      <c r="G69" s="8">
        <v>1900</v>
      </c>
      <c r="H69" s="16" t="s">
        <v>196</v>
      </c>
      <c r="I69" s="10">
        <v>55</v>
      </c>
    </row>
    <row r="70" spans="5:9" s="5" customFormat="1" ht="39" customHeight="1">
      <c r="E70" s="8">
        <f t="shared" si="0"/>
        <v>0</v>
      </c>
      <c r="F70" s="8">
        <v>2100</v>
      </c>
      <c r="G70" s="8">
        <v>2100</v>
      </c>
      <c r="H70" s="16" t="s">
        <v>195</v>
      </c>
      <c r="I70" s="10">
        <v>56</v>
      </c>
    </row>
    <row r="71" spans="5:9" s="5" customFormat="1" ht="39" customHeight="1">
      <c r="E71" s="8">
        <f t="shared" si="0"/>
        <v>0</v>
      </c>
      <c r="F71" s="8">
        <v>2600</v>
      </c>
      <c r="G71" s="8">
        <v>2600</v>
      </c>
      <c r="H71" s="16" t="s">
        <v>194</v>
      </c>
      <c r="I71" s="10">
        <v>57</v>
      </c>
    </row>
    <row r="72" spans="5:9" s="5" customFormat="1" ht="39" customHeight="1">
      <c r="E72" s="8">
        <f t="shared" si="0"/>
        <v>0</v>
      </c>
      <c r="F72" s="8">
        <v>2850</v>
      </c>
      <c r="G72" s="8">
        <v>2850</v>
      </c>
      <c r="H72" s="16" t="s">
        <v>193</v>
      </c>
      <c r="I72" s="10">
        <v>58</v>
      </c>
    </row>
    <row r="73" spans="5:9" s="5" customFormat="1" ht="39" customHeight="1">
      <c r="E73" s="8">
        <f t="shared" si="0"/>
        <v>0</v>
      </c>
      <c r="F73" s="8">
        <v>3200</v>
      </c>
      <c r="G73" s="8">
        <v>3200</v>
      </c>
      <c r="H73" s="16" t="s">
        <v>198</v>
      </c>
      <c r="I73" s="10">
        <v>59</v>
      </c>
    </row>
    <row r="74" spans="5:9" s="5" customFormat="1" ht="39" customHeight="1">
      <c r="E74" s="8" t="s">
        <v>30</v>
      </c>
      <c r="F74" s="8" t="s">
        <v>30</v>
      </c>
      <c r="G74" s="8" t="s">
        <v>30</v>
      </c>
      <c r="H74" s="16" t="s">
        <v>38</v>
      </c>
      <c r="I74" s="10">
        <v>60</v>
      </c>
    </row>
    <row r="75" spans="5:9" s="5" customFormat="1" ht="39" customHeight="1">
      <c r="E75" s="8" t="s">
        <v>30</v>
      </c>
      <c r="F75" s="8" t="s">
        <v>30</v>
      </c>
      <c r="G75" s="8" t="s">
        <v>30</v>
      </c>
      <c r="H75" s="4" t="s">
        <v>130</v>
      </c>
      <c r="I75" s="10">
        <v>61</v>
      </c>
    </row>
    <row r="76" spans="5:9" s="5" customFormat="1" ht="39" customHeight="1">
      <c r="E76" s="27" t="s">
        <v>9</v>
      </c>
      <c r="F76" s="28"/>
      <c r="G76" s="28"/>
      <c r="H76" s="28"/>
      <c r="I76" s="29"/>
    </row>
    <row r="77" spans="5:9" s="5" customFormat="1" ht="39" customHeight="1">
      <c r="E77" s="8">
        <f>F77/G77*100-100</f>
        <v>0</v>
      </c>
      <c r="F77" s="8">
        <v>29</v>
      </c>
      <c r="G77" s="8">
        <v>29</v>
      </c>
      <c r="H77" s="4" t="s">
        <v>200</v>
      </c>
      <c r="I77" s="10">
        <v>62</v>
      </c>
    </row>
    <row r="78" spans="5:9" s="5" customFormat="1" ht="39" customHeight="1">
      <c r="E78" s="8">
        <f>F78/G78*100-100</f>
        <v>0</v>
      </c>
      <c r="F78" s="8">
        <v>19</v>
      </c>
      <c r="G78" s="8">
        <v>19</v>
      </c>
      <c r="H78" s="4" t="s">
        <v>199</v>
      </c>
      <c r="I78" s="10">
        <v>63</v>
      </c>
    </row>
    <row r="79" spans="5:9" s="5" customFormat="1" ht="39" customHeight="1">
      <c r="E79" s="27" t="s">
        <v>10</v>
      </c>
      <c r="F79" s="28"/>
      <c r="G79" s="28"/>
      <c r="H79" s="28"/>
      <c r="I79" s="29"/>
    </row>
    <row r="80" spans="5:9" s="5" customFormat="1" ht="39" customHeight="1">
      <c r="E80" s="8">
        <f aca="true" t="shared" si="2" ref="E80:E85">F80/G80*100-100</f>
        <v>0</v>
      </c>
      <c r="F80" s="8">
        <v>850</v>
      </c>
      <c r="G80" s="8">
        <v>850</v>
      </c>
      <c r="H80" s="4" t="s">
        <v>162</v>
      </c>
      <c r="I80" s="10">
        <v>64</v>
      </c>
    </row>
    <row r="81" spans="5:9" s="5" customFormat="1" ht="39" customHeight="1">
      <c r="E81" s="8">
        <f t="shared" si="2"/>
        <v>0</v>
      </c>
      <c r="F81" s="8">
        <v>150</v>
      </c>
      <c r="G81" s="8">
        <v>150</v>
      </c>
      <c r="H81" s="4" t="s">
        <v>163</v>
      </c>
      <c r="I81" s="10">
        <v>65</v>
      </c>
    </row>
    <row r="82" spans="5:9" s="5" customFormat="1" ht="39" customHeight="1">
      <c r="E82" s="8" t="s">
        <v>30</v>
      </c>
      <c r="F82" s="8" t="s">
        <v>30</v>
      </c>
      <c r="G82" s="8" t="s">
        <v>30</v>
      </c>
      <c r="H82" s="4" t="s">
        <v>201</v>
      </c>
      <c r="I82" s="10">
        <v>66</v>
      </c>
    </row>
    <row r="83" spans="5:9" s="5" customFormat="1" ht="39" customHeight="1">
      <c r="E83" s="8" t="s">
        <v>30</v>
      </c>
      <c r="F83" s="8" t="s">
        <v>30</v>
      </c>
      <c r="G83" s="8" t="s">
        <v>30</v>
      </c>
      <c r="H83" s="4" t="s">
        <v>164</v>
      </c>
      <c r="I83" s="10">
        <v>67</v>
      </c>
    </row>
    <row r="84" spans="5:9" s="5" customFormat="1" ht="39" customHeight="1">
      <c r="E84" s="8">
        <f t="shared" si="2"/>
        <v>-1.363636363636374</v>
      </c>
      <c r="F84" s="8">
        <v>2170</v>
      </c>
      <c r="G84" s="8">
        <v>2200</v>
      </c>
      <c r="H84" s="4" t="s">
        <v>11</v>
      </c>
      <c r="I84" s="10">
        <v>68</v>
      </c>
    </row>
    <row r="85" spans="5:9" s="5" customFormat="1" ht="39" customHeight="1">
      <c r="E85" s="8">
        <f t="shared" si="2"/>
        <v>-2.3809523809523796</v>
      </c>
      <c r="F85" s="8">
        <v>2255</v>
      </c>
      <c r="G85" s="8">
        <v>2310</v>
      </c>
      <c r="H85" s="4" t="s">
        <v>31</v>
      </c>
      <c r="I85" s="10">
        <v>69</v>
      </c>
    </row>
    <row r="86" spans="5:9" s="5" customFormat="1" ht="39" customHeight="1">
      <c r="E86" s="8" t="s">
        <v>30</v>
      </c>
      <c r="F86" s="8" t="s">
        <v>30</v>
      </c>
      <c r="G86" s="8" t="s">
        <v>30</v>
      </c>
      <c r="H86" s="4" t="s">
        <v>129</v>
      </c>
      <c r="I86" s="10">
        <v>70</v>
      </c>
    </row>
    <row r="87" spans="5:9" s="5" customFormat="1" ht="39" customHeight="1">
      <c r="E87" s="8" t="s">
        <v>30</v>
      </c>
      <c r="F87" s="8" t="s">
        <v>30</v>
      </c>
      <c r="G87" s="8" t="s">
        <v>30</v>
      </c>
      <c r="H87" s="4" t="s">
        <v>12</v>
      </c>
      <c r="I87" s="10">
        <v>71</v>
      </c>
    </row>
    <row r="88" spans="5:9" s="5" customFormat="1" ht="39" customHeight="1">
      <c r="E88" s="8" t="s">
        <v>30</v>
      </c>
      <c r="F88" s="8" t="s">
        <v>30</v>
      </c>
      <c r="G88" s="8" t="s">
        <v>30</v>
      </c>
      <c r="H88" s="4" t="s">
        <v>13</v>
      </c>
      <c r="I88" s="10">
        <v>72</v>
      </c>
    </row>
    <row r="89" spans="5:9" s="5" customFormat="1" ht="39" customHeight="1">
      <c r="E89" s="27" t="s">
        <v>139</v>
      </c>
      <c r="F89" s="28"/>
      <c r="G89" s="28"/>
      <c r="H89" s="28"/>
      <c r="I89" s="29"/>
    </row>
    <row r="90" spans="5:9" s="5" customFormat="1" ht="39" customHeight="1">
      <c r="E90" s="8" t="s">
        <v>1</v>
      </c>
      <c r="F90" s="8" t="s">
        <v>30</v>
      </c>
      <c r="G90" s="8" t="s">
        <v>30</v>
      </c>
      <c r="H90" s="4" t="s">
        <v>165</v>
      </c>
      <c r="I90" s="10">
        <v>73</v>
      </c>
    </row>
    <row r="91" spans="5:9" s="5" customFormat="1" ht="39" customHeight="1">
      <c r="E91" s="8" t="s">
        <v>1</v>
      </c>
      <c r="F91" s="8" t="s">
        <v>30</v>
      </c>
      <c r="G91" s="8" t="s">
        <v>30</v>
      </c>
      <c r="H91" s="4" t="s">
        <v>166</v>
      </c>
      <c r="I91" s="10">
        <v>74</v>
      </c>
    </row>
    <row r="92" spans="5:9" s="5" customFormat="1" ht="39" customHeight="1">
      <c r="E92" s="27" t="s">
        <v>14</v>
      </c>
      <c r="F92" s="28"/>
      <c r="G92" s="28"/>
      <c r="H92" s="28"/>
      <c r="I92" s="29"/>
    </row>
    <row r="93" spans="5:9" s="5" customFormat="1" ht="52.5" customHeight="1">
      <c r="E93" s="8">
        <f aca="true" t="shared" si="3" ref="E93:E120">F93/G93*100-100</f>
        <v>0</v>
      </c>
      <c r="F93" s="8">
        <v>75</v>
      </c>
      <c r="G93" s="8">
        <v>75</v>
      </c>
      <c r="H93" s="4" t="s">
        <v>202</v>
      </c>
      <c r="I93" s="10">
        <v>75</v>
      </c>
    </row>
    <row r="94" spans="5:9" s="5" customFormat="1" ht="39" customHeight="1">
      <c r="E94" s="8">
        <f t="shared" si="3"/>
        <v>0</v>
      </c>
      <c r="F94" s="8">
        <v>160</v>
      </c>
      <c r="G94" s="8">
        <v>160</v>
      </c>
      <c r="H94" s="4" t="s">
        <v>203</v>
      </c>
      <c r="I94" s="10">
        <v>76</v>
      </c>
    </row>
    <row r="95" spans="5:9" s="5" customFormat="1" ht="39" customHeight="1">
      <c r="E95" s="8">
        <f t="shared" si="3"/>
        <v>0</v>
      </c>
      <c r="F95" s="8">
        <v>180</v>
      </c>
      <c r="G95" s="8">
        <v>180</v>
      </c>
      <c r="H95" s="4" t="s">
        <v>204</v>
      </c>
      <c r="I95" s="10">
        <v>77</v>
      </c>
    </row>
    <row r="96" spans="5:9" s="5" customFormat="1" ht="39" customHeight="1">
      <c r="E96" s="27" t="s">
        <v>15</v>
      </c>
      <c r="F96" s="28"/>
      <c r="G96" s="28"/>
      <c r="H96" s="28"/>
      <c r="I96" s="29"/>
    </row>
    <row r="97" spans="5:9" s="5" customFormat="1" ht="39" customHeight="1">
      <c r="E97" s="8">
        <f t="shared" si="3"/>
        <v>0</v>
      </c>
      <c r="F97" s="8">
        <v>25</v>
      </c>
      <c r="G97" s="8">
        <v>25</v>
      </c>
      <c r="H97" s="4" t="s">
        <v>70</v>
      </c>
      <c r="I97" s="10">
        <v>78</v>
      </c>
    </row>
    <row r="98" spans="5:9" s="5" customFormat="1" ht="39" customHeight="1">
      <c r="E98" s="8">
        <f t="shared" si="3"/>
        <v>0</v>
      </c>
      <c r="F98" s="8">
        <v>25</v>
      </c>
      <c r="G98" s="8">
        <v>25</v>
      </c>
      <c r="H98" s="4" t="s">
        <v>71</v>
      </c>
      <c r="I98" s="10">
        <v>79</v>
      </c>
    </row>
    <row r="99" spans="5:9" s="5" customFormat="1" ht="39" customHeight="1">
      <c r="E99" s="8">
        <f t="shared" si="3"/>
        <v>0</v>
      </c>
      <c r="F99" s="8">
        <v>137.5</v>
      </c>
      <c r="G99" s="8">
        <v>137.5</v>
      </c>
      <c r="H99" s="4" t="s">
        <v>205</v>
      </c>
      <c r="I99" s="10">
        <v>80</v>
      </c>
    </row>
    <row r="100" spans="5:9" s="5" customFormat="1" ht="39" customHeight="1">
      <c r="E100" s="8">
        <f t="shared" si="3"/>
        <v>0</v>
      </c>
      <c r="F100" s="8">
        <v>480</v>
      </c>
      <c r="G100" s="8">
        <v>480</v>
      </c>
      <c r="H100" s="4" t="s">
        <v>206</v>
      </c>
      <c r="I100" s="10">
        <v>81</v>
      </c>
    </row>
    <row r="101" spans="5:9" s="5" customFormat="1" ht="39" customHeight="1">
      <c r="E101" s="8">
        <f t="shared" si="3"/>
        <v>0</v>
      </c>
      <c r="F101" s="8">
        <v>250</v>
      </c>
      <c r="G101" s="8">
        <v>250</v>
      </c>
      <c r="H101" s="4" t="s">
        <v>207</v>
      </c>
      <c r="I101" s="10">
        <v>82</v>
      </c>
    </row>
    <row r="102" spans="5:9" s="5" customFormat="1" ht="39" customHeight="1">
      <c r="E102" s="8">
        <f t="shared" si="3"/>
        <v>0</v>
      </c>
      <c r="F102" s="8">
        <v>400</v>
      </c>
      <c r="G102" s="8">
        <v>400</v>
      </c>
      <c r="H102" s="4" t="s">
        <v>208</v>
      </c>
      <c r="I102" s="10">
        <v>83</v>
      </c>
    </row>
    <row r="103" spans="5:9" s="5" customFormat="1" ht="39" customHeight="1">
      <c r="E103" s="8">
        <f t="shared" si="3"/>
        <v>0</v>
      </c>
      <c r="F103" s="8">
        <v>500</v>
      </c>
      <c r="G103" s="8">
        <v>500</v>
      </c>
      <c r="H103" s="4" t="s">
        <v>72</v>
      </c>
      <c r="I103" s="10">
        <v>84</v>
      </c>
    </row>
    <row r="104" spans="5:9" s="5" customFormat="1" ht="39" customHeight="1">
      <c r="E104" s="8">
        <f t="shared" si="3"/>
        <v>0</v>
      </c>
      <c r="F104" s="8">
        <v>173.33333333333334</v>
      </c>
      <c r="G104" s="8">
        <v>173.33333333333334</v>
      </c>
      <c r="H104" s="4" t="s">
        <v>73</v>
      </c>
      <c r="I104" s="10">
        <v>85</v>
      </c>
    </row>
    <row r="105" spans="5:9" s="5" customFormat="1" ht="39" customHeight="1">
      <c r="E105" s="8">
        <f t="shared" si="3"/>
        <v>-2.0501138952163984</v>
      </c>
      <c r="F105" s="8">
        <v>143.33333333333334</v>
      </c>
      <c r="G105" s="8">
        <v>146.33333333333334</v>
      </c>
      <c r="H105" s="4" t="s">
        <v>74</v>
      </c>
      <c r="I105" s="10">
        <v>86</v>
      </c>
    </row>
    <row r="106" spans="5:9" s="5" customFormat="1" ht="39" customHeight="1">
      <c r="E106" s="8">
        <f t="shared" si="3"/>
        <v>0</v>
      </c>
      <c r="F106" s="8">
        <v>22</v>
      </c>
      <c r="G106" s="8">
        <v>22</v>
      </c>
      <c r="H106" s="4" t="s">
        <v>152</v>
      </c>
      <c r="I106" s="10">
        <v>87</v>
      </c>
    </row>
    <row r="107" spans="5:9" s="5" customFormat="1" ht="39" customHeight="1">
      <c r="E107" s="8">
        <f t="shared" si="3"/>
        <v>0</v>
      </c>
      <c r="F107" s="8">
        <v>23</v>
      </c>
      <c r="G107" s="8">
        <v>23</v>
      </c>
      <c r="H107" s="4" t="s">
        <v>145</v>
      </c>
      <c r="I107" s="10">
        <v>88</v>
      </c>
    </row>
    <row r="108" spans="5:9" s="5" customFormat="1" ht="39" customHeight="1">
      <c r="E108" s="8">
        <f t="shared" si="3"/>
        <v>0</v>
      </c>
      <c r="F108" s="8">
        <v>40</v>
      </c>
      <c r="G108" s="8">
        <v>40</v>
      </c>
      <c r="H108" s="4" t="s">
        <v>209</v>
      </c>
      <c r="I108" s="10">
        <v>89</v>
      </c>
    </row>
    <row r="109" spans="5:9" s="5" customFormat="1" ht="39" customHeight="1">
      <c r="E109" s="8">
        <f t="shared" si="3"/>
        <v>5.882352941176478</v>
      </c>
      <c r="F109" s="8">
        <v>45</v>
      </c>
      <c r="G109" s="8">
        <v>42.5</v>
      </c>
      <c r="H109" s="4" t="s">
        <v>75</v>
      </c>
      <c r="I109" s="10">
        <v>90</v>
      </c>
    </row>
    <row r="110" spans="5:9" s="5" customFormat="1" ht="39" customHeight="1">
      <c r="E110" s="8" t="s">
        <v>30</v>
      </c>
      <c r="F110" s="8" t="s">
        <v>30</v>
      </c>
      <c r="G110" s="8" t="s">
        <v>30</v>
      </c>
      <c r="H110" s="4" t="s">
        <v>146</v>
      </c>
      <c r="I110" s="10">
        <v>91</v>
      </c>
    </row>
    <row r="111" spans="5:9" s="5" customFormat="1" ht="39" customHeight="1">
      <c r="E111" s="8" t="s">
        <v>30</v>
      </c>
      <c r="F111" s="8" t="s">
        <v>30</v>
      </c>
      <c r="G111" s="8" t="s">
        <v>30</v>
      </c>
      <c r="H111" s="4" t="s">
        <v>170</v>
      </c>
      <c r="I111" s="10">
        <v>92</v>
      </c>
    </row>
    <row r="112" spans="5:9" s="5" customFormat="1" ht="39" customHeight="1">
      <c r="E112" s="8" t="s">
        <v>30</v>
      </c>
      <c r="F112" s="8" t="s">
        <v>30</v>
      </c>
      <c r="G112" s="8" t="s">
        <v>30</v>
      </c>
      <c r="H112" s="4" t="s">
        <v>147</v>
      </c>
      <c r="I112" s="10">
        <v>93</v>
      </c>
    </row>
    <row r="113" spans="5:9" s="5" customFormat="1" ht="39" customHeight="1">
      <c r="E113" s="8">
        <f t="shared" si="3"/>
        <v>0</v>
      </c>
      <c r="F113" s="8">
        <v>23</v>
      </c>
      <c r="G113" s="8">
        <v>23</v>
      </c>
      <c r="H113" s="4" t="s">
        <v>148</v>
      </c>
      <c r="I113" s="10">
        <v>94</v>
      </c>
    </row>
    <row r="114" spans="5:9" s="5" customFormat="1" ht="39" customHeight="1">
      <c r="E114" s="8">
        <f t="shared" si="3"/>
        <v>0</v>
      </c>
      <c r="F114" s="8">
        <v>33.333333333333336</v>
      </c>
      <c r="G114" s="8">
        <v>33.333333333333336</v>
      </c>
      <c r="H114" s="4" t="s">
        <v>149</v>
      </c>
      <c r="I114" s="10">
        <v>95</v>
      </c>
    </row>
    <row r="115" spans="5:9" s="5" customFormat="1" ht="39" customHeight="1">
      <c r="E115" s="8">
        <f t="shared" si="3"/>
        <v>0</v>
      </c>
      <c r="F115" s="8">
        <v>34</v>
      </c>
      <c r="G115" s="8">
        <v>34</v>
      </c>
      <c r="H115" s="4" t="s">
        <v>150</v>
      </c>
      <c r="I115" s="10">
        <v>96</v>
      </c>
    </row>
    <row r="116" spans="5:9" s="5" customFormat="1" ht="39" customHeight="1">
      <c r="E116" s="8">
        <f t="shared" si="3"/>
        <v>0</v>
      </c>
      <c r="F116" s="8">
        <v>25</v>
      </c>
      <c r="G116" s="8">
        <v>25</v>
      </c>
      <c r="H116" s="4" t="s">
        <v>151</v>
      </c>
      <c r="I116" s="10">
        <v>97</v>
      </c>
    </row>
    <row r="117" spans="5:9" s="5" customFormat="1" ht="39" customHeight="1">
      <c r="E117" s="8" t="s">
        <v>30</v>
      </c>
      <c r="F117" s="8" t="s">
        <v>30</v>
      </c>
      <c r="G117" s="8" t="s">
        <v>30</v>
      </c>
      <c r="H117" s="4" t="s">
        <v>210</v>
      </c>
      <c r="I117" s="10">
        <v>98</v>
      </c>
    </row>
    <row r="118" spans="5:9" s="5" customFormat="1" ht="39" customHeight="1">
      <c r="E118" s="8">
        <f t="shared" si="3"/>
        <v>0</v>
      </c>
      <c r="F118" s="8">
        <v>23</v>
      </c>
      <c r="G118" s="8">
        <v>23</v>
      </c>
      <c r="H118" s="4" t="s">
        <v>153</v>
      </c>
      <c r="I118" s="10">
        <v>99</v>
      </c>
    </row>
    <row r="119" spans="5:9" s="5" customFormat="1" ht="39" customHeight="1">
      <c r="E119" s="8" t="s">
        <v>30</v>
      </c>
      <c r="F119" s="8" t="s">
        <v>30</v>
      </c>
      <c r="G119" s="8" t="s">
        <v>30</v>
      </c>
      <c r="H119" s="4" t="s">
        <v>212</v>
      </c>
      <c r="I119" s="10">
        <v>100</v>
      </c>
    </row>
    <row r="120" spans="5:9" s="5" customFormat="1" ht="39" customHeight="1">
      <c r="E120" s="8">
        <f t="shared" si="3"/>
        <v>0</v>
      </c>
      <c r="F120" s="8">
        <v>110</v>
      </c>
      <c r="G120" s="8">
        <v>110</v>
      </c>
      <c r="H120" s="4" t="s">
        <v>213</v>
      </c>
      <c r="I120" s="10">
        <v>101</v>
      </c>
    </row>
    <row r="121" spans="5:9" s="5" customFormat="1" ht="39" customHeight="1">
      <c r="E121" s="8">
        <f>F121/G121*100-100</f>
        <v>0</v>
      </c>
      <c r="F121" s="8">
        <v>60</v>
      </c>
      <c r="G121" s="8">
        <v>60</v>
      </c>
      <c r="H121" s="4" t="s">
        <v>211</v>
      </c>
      <c r="I121" s="10">
        <v>102</v>
      </c>
    </row>
    <row r="122" spans="5:9" s="5" customFormat="1" ht="39" customHeight="1">
      <c r="E122" s="27" t="s">
        <v>16</v>
      </c>
      <c r="F122" s="28"/>
      <c r="G122" s="28"/>
      <c r="H122" s="28"/>
      <c r="I122" s="29"/>
    </row>
    <row r="123" spans="5:9" s="5" customFormat="1" ht="39" customHeight="1">
      <c r="E123" s="27" t="s">
        <v>121</v>
      </c>
      <c r="F123" s="28"/>
      <c r="G123" s="28"/>
      <c r="H123" s="28"/>
      <c r="I123" s="29"/>
    </row>
    <row r="124" spans="5:9" s="5" customFormat="1" ht="39" customHeight="1">
      <c r="E124" s="8">
        <f aca="true" t="shared" si="4" ref="E124:E132">F124/G124*100-100</f>
        <v>0</v>
      </c>
      <c r="F124" s="8">
        <v>1006.3333333333334</v>
      </c>
      <c r="G124" s="8">
        <v>1006.3333333333334</v>
      </c>
      <c r="H124" s="4" t="s">
        <v>214</v>
      </c>
      <c r="I124" s="10">
        <v>103</v>
      </c>
    </row>
    <row r="125" spans="5:9" s="5" customFormat="1" ht="39" customHeight="1">
      <c r="E125" s="8">
        <f t="shared" si="4"/>
        <v>0</v>
      </c>
      <c r="F125" s="8">
        <v>1663</v>
      </c>
      <c r="G125" s="8">
        <v>1663</v>
      </c>
      <c r="H125" s="4" t="s">
        <v>171</v>
      </c>
      <c r="I125" s="10">
        <v>104</v>
      </c>
    </row>
    <row r="126" spans="5:9" s="5" customFormat="1" ht="39" customHeight="1">
      <c r="E126" s="8">
        <f t="shared" si="4"/>
        <v>0</v>
      </c>
      <c r="F126" s="8">
        <v>2578</v>
      </c>
      <c r="G126" s="8">
        <v>2578</v>
      </c>
      <c r="H126" s="4" t="s">
        <v>172</v>
      </c>
      <c r="I126" s="10">
        <v>105</v>
      </c>
    </row>
    <row r="127" spans="5:9" s="5" customFormat="1" ht="39" customHeight="1">
      <c r="E127" s="8">
        <f t="shared" si="4"/>
        <v>0</v>
      </c>
      <c r="F127" s="8">
        <v>1023</v>
      </c>
      <c r="G127" s="8">
        <v>1023</v>
      </c>
      <c r="H127" s="4" t="s">
        <v>173</v>
      </c>
      <c r="I127" s="10">
        <v>106</v>
      </c>
    </row>
    <row r="128" spans="5:9" s="5" customFormat="1" ht="39" customHeight="1">
      <c r="E128" s="8">
        <f t="shared" si="4"/>
        <v>0</v>
      </c>
      <c r="F128" s="8">
        <v>938.3333333333334</v>
      </c>
      <c r="G128" s="8">
        <v>938.3333333333334</v>
      </c>
      <c r="H128" s="4" t="s">
        <v>174</v>
      </c>
      <c r="I128" s="10">
        <v>107</v>
      </c>
    </row>
    <row r="129" spans="5:9" s="5" customFormat="1" ht="39" customHeight="1">
      <c r="E129" s="8">
        <f t="shared" si="4"/>
        <v>0</v>
      </c>
      <c r="F129" s="8">
        <v>1927</v>
      </c>
      <c r="G129" s="8">
        <v>1927</v>
      </c>
      <c r="H129" s="4" t="s">
        <v>175</v>
      </c>
      <c r="I129" s="10">
        <v>108</v>
      </c>
    </row>
    <row r="130" spans="5:9" s="5" customFormat="1" ht="39" customHeight="1">
      <c r="E130" s="27" t="s">
        <v>122</v>
      </c>
      <c r="F130" s="28"/>
      <c r="G130" s="28"/>
      <c r="H130" s="28"/>
      <c r="I130" s="29"/>
    </row>
    <row r="131" spans="5:9" s="5" customFormat="1" ht="39" customHeight="1">
      <c r="E131" s="8">
        <f t="shared" si="4"/>
        <v>0</v>
      </c>
      <c r="F131" s="8">
        <v>3400</v>
      </c>
      <c r="G131" s="8">
        <v>3400</v>
      </c>
      <c r="H131" s="4" t="s">
        <v>176</v>
      </c>
      <c r="I131" s="10">
        <v>109</v>
      </c>
    </row>
    <row r="132" spans="5:9" s="5" customFormat="1" ht="39" customHeight="1">
      <c r="E132" s="8">
        <f t="shared" si="4"/>
        <v>0</v>
      </c>
      <c r="F132" s="8">
        <v>18000</v>
      </c>
      <c r="G132" s="8">
        <v>18000</v>
      </c>
      <c r="H132" s="4" t="s">
        <v>177</v>
      </c>
      <c r="I132" s="10">
        <v>110</v>
      </c>
    </row>
    <row r="133" spans="5:9" s="5" customFormat="1" ht="39" customHeight="1">
      <c r="E133" s="27" t="s">
        <v>120</v>
      </c>
      <c r="F133" s="28"/>
      <c r="G133" s="28"/>
      <c r="H133" s="28"/>
      <c r="I133" s="29"/>
    </row>
    <row r="134" spans="5:9" s="5" customFormat="1" ht="39" customHeight="1">
      <c r="E134" s="8" t="s">
        <v>30</v>
      </c>
      <c r="F134" s="8" t="s">
        <v>30</v>
      </c>
      <c r="G134" s="8" t="s">
        <v>30</v>
      </c>
      <c r="H134" s="4" t="s">
        <v>219</v>
      </c>
      <c r="I134" s="10">
        <v>110</v>
      </c>
    </row>
    <row r="135" spans="5:9" s="5" customFormat="1" ht="39" customHeight="1">
      <c r="E135" s="8" t="s">
        <v>30</v>
      </c>
      <c r="F135" s="8" t="s">
        <v>30</v>
      </c>
      <c r="G135" s="8" t="s">
        <v>30</v>
      </c>
      <c r="H135" s="4" t="s">
        <v>220</v>
      </c>
      <c r="I135" s="10">
        <v>111</v>
      </c>
    </row>
    <row r="136" spans="5:9" s="5" customFormat="1" ht="39" customHeight="1">
      <c r="E136" s="8" t="s">
        <v>30</v>
      </c>
      <c r="F136" s="8" t="s">
        <v>30</v>
      </c>
      <c r="G136" s="8" t="s">
        <v>30</v>
      </c>
      <c r="H136" s="4" t="s">
        <v>221</v>
      </c>
      <c r="I136" s="10">
        <v>112</v>
      </c>
    </row>
    <row r="137" spans="5:9" s="5" customFormat="1" ht="39" customHeight="1">
      <c r="E137" s="8">
        <f aca="true" t="shared" si="5" ref="E137:E170">F137/G137*100-100</f>
        <v>0</v>
      </c>
      <c r="F137" s="8">
        <v>250</v>
      </c>
      <c r="G137" s="8">
        <v>250</v>
      </c>
      <c r="H137" s="4" t="s">
        <v>167</v>
      </c>
      <c r="I137" s="10">
        <v>113</v>
      </c>
    </row>
    <row r="138" spans="5:9" s="5" customFormat="1" ht="39" customHeight="1">
      <c r="E138" s="8">
        <f t="shared" si="5"/>
        <v>0</v>
      </c>
      <c r="F138" s="8">
        <v>290</v>
      </c>
      <c r="G138" s="8">
        <v>290</v>
      </c>
      <c r="H138" s="4" t="s">
        <v>218</v>
      </c>
      <c r="I138" s="10">
        <v>114</v>
      </c>
    </row>
    <row r="139" spans="5:9" s="5" customFormat="1" ht="39" customHeight="1">
      <c r="E139" s="8">
        <f t="shared" si="5"/>
        <v>0</v>
      </c>
      <c r="F139" s="8">
        <v>2800</v>
      </c>
      <c r="G139" s="8">
        <v>2800</v>
      </c>
      <c r="H139" s="4" t="s">
        <v>217</v>
      </c>
      <c r="I139" s="10">
        <v>115</v>
      </c>
    </row>
    <row r="140" spans="5:9" s="5" customFormat="1" ht="39" customHeight="1">
      <c r="E140" s="8">
        <f t="shared" si="5"/>
        <v>0</v>
      </c>
      <c r="F140" s="8">
        <v>1400</v>
      </c>
      <c r="G140" s="8">
        <v>1400</v>
      </c>
      <c r="H140" s="4" t="s">
        <v>215</v>
      </c>
      <c r="I140" s="10">
        <v>116</v>
      </c>
    </row>
    <row r="141" spans="5:9" s="5" customFormat="1" ht="39" customHeight="1">
      <c r="E141" s="8">
        <f t="shared" si="5"/>
        <v>0</v>
      </c>
      <c r="F141" s="8">
        <v>2150</v>
      </c>
      <c r="G141" s="8">
        <v>2150</v>
      </c>
      <c r="H141" s="4" t="s">
        <v>216</v>
      </c>
      <c r="I141" s="10">
        <v>117</v>
      </c>
    </row>
    <row r="142" spans="5:9" s="5" customFormat="1" ht="39" customHeight="1">
      <c r="E142" s="27" t="s">
        <v>123</v>
      </c>
      <c r="F142" s="28"/>
      <c r="G142" s="28"/>
      <c r="H142" s="28"/>
      <c r="I142" s="29"/>
    </row>
    <row r="143" spans="5:9" s="5" customFormat="1" ht="39" customHeight="1">
      <c r="E143" s="8">
        <f t="shared" si="5"/>
        <v>0</v>
      </c>
      <c r="F143" s="8">
        <v>120</v>
      </c>
      <c r="G143" s="8">
        <v>120</v>
      </c>
      <c r="H143" s="4" t="s">
        <v>124</v>
      </c>
      <c r="I143" s="10">
        <v>118</v>
      </c>
    </row>
    <row r="144" spans="5:9" s="5" customFormat="1" ht="39" customHeight="1">
      <c r="E144" s="8">
        <f t="shared" si="5"/>
        <v>0</v>
      </c>
      <c r="F144" s="8">
        <v>60</v>
      </c>
      <c r="G144" s="8">
        <v>60</v>
      </c>
      <c r="H144" s="4" t="s">
        <v>76</v>
      </c>
      <c r="I144" s="10">
        <v>119</v>
      </c>
    </row>
    <row r="145" spans="5:9" s="5" customFormat="1" ht="39" customHeight="1">
      <c r="E145" s="8">
        <f t="shared" si="5"/>
        <v>9.09090909090908</v>
      </c>
      <c r="F145" s="8">
        <v>60</v>
      </c>
      <c r="G145" s="8">
        <v>55</v>
      </c>
      <c r="H145" s="4" t="s">
        <v>77</v>
      </c>
      <c r="I145" s="10">
        <v>120</v>
      </c>
    </row>
    <row r="146" spans="5:9" s="5" customFormat="1" ht="39" customHeight="1">
      <c r="E146" s="8">
        <f t="shared" si="5"/>
        <v>0</v>
      </c>
      <c r="F146" s="8">
        <v>65</v>
      </c>
      <c r="G146" s="8">
        <v>65</v>
      </c>
      <c r="H146" s="4" t="s">
        <v>154</v>
      </c>
      <c r="I146" s="10">
        <v>121</v>
      </c>
    </row>
    <row r="147" spans="5:9" s="5" customFormat="1" ht="39" customHeight="1">
      <c r="E147" s="8">
        <f t="shared" si="5"/>
        <v>13.63636363636364</v>
      </c>
      <c r="F147" s="8">
        <v>125</v>
      </c>
      <c r="G147" s="8">
        <v>110</v>
      </c>
      <c r="H147" s="4" t="s">
        <v>155</v>
      </c>
      <c r="I147" s="10">
        <v>122</v>
      </c>
    </row>
    <row r="148" spans="5:9" s="5" customFormat="1" ht="39" customHeight="1">
      <c r="E148" s="8">
        <f t="shared" si="5"/>
        <v>-10</v>
      </c>
      <c r="F148" s="8">
        <v>90</v>
      </c>
      <c r="G148" s="8">
        <v>100</v>
      </c>
      <c r="H148" s="4" t="s">
        <v>78</v>
      </c>
      <c r="I148" s="10">
        <v>123</v>
      </c>
    </row>
    <row r="149" spans="5:9" s="5" customFormat="1" ht="39" customHeight="1">
      <c r="E149" s="27" t="s">
        <v>98</v>
      </c>
      <c r="F149" s="28"/>
      <c r="G149" s="28"/>
      <c r="H149" s="28"/>
      <c r="I149" s="29"/>
    </row>
    <row r="150" spans="5:9" s="5" customFormat="1" ht="39" customHeight="1">
      <c r="E150" s="8">
        <f>F150/G150*100-100</f>
        <v>0</v>
      </c>
      <c r="F150" s="8">
        <v>65</v>
      </c>
      <c r="G150" s="8">
        <v>65</v>
      </c>
      <c r="H150" s="4" t="s">
        <v>39</v>
      </c>
      <c r="I150" s="10">
        <v>124</v>
      </c>
    </row>
    <row r="151" spans="5:9" s="5" customFormat="1" ht="39" customHeight="1">
      <c r="E151" s="8">
        <f>F151/G151*100-100</f>
        <v>12.5</v>
      </c>
      <c r="F151" s="8">
        <v>45</v>
      </c>
      <c r="G151" s="8">
        <v>40</v>
      </c>
      <c r="H151" s="4" t="s">
        <v>40</v>
      </c>
      <c r="I151" s="10">
        <v>125</v>
      </c>
    </row>
    <row r="152" spans="5:9" s="5" customFormat="1" ht="39" customHeight="1">
      <c r="E152" s="8">
        <f>F152/G152*100-100</f>
        <v>-10.526315789473685</v>
      </c>
      <c r="F152" s="8">
        <v>85</v>
      </c>
      <c r="G152" s="8">
        <v>95</v>
      </c>
      <c r="H152" s="4" t="s">
        <v>41</v>
      </c>
      <c r="I152" s="10">
        <v>126</v>
      </c>
    </row>
    <row r="153" spans="5:9" s="5" customFormat="1" ht="39" customHeight="1">
      <c r="E153" s="8">
        <f t="shared" si="5"/>
        <v>-30.769230769230774</v>
      </c>
      <c r="F153" s="8">
        <v>45</v>
      </c>
      <c r="G153" s="8">
        <v>65</v>
      </c>
      <c r="H153" s="4" t="s">
        <v>42</v>
      </c>
      <c r="I153" s="10">
        <v>127</v>
      </c>
    </row>
    <row r="154" spans="5:9" s="5" customFormat="1" ht="39" customHeight="1">
      <c r="E154" s="8">
        <f t="shared" si="5"/>
        <v>0</v>
      </c>
      <c r="F154" s="8">
        <v>200</v>
      </c>
      <c r="G154" s="8">
        <v>200</v>
      </c>
      <c r="H154" s="4" t="s">
        <v>43</v>
      </c>
      <c r="I154" s="10">
        <v>128</v>
      </c>
    </row>
    <row r="155" spans="5:9" s="5" customFormat="1" ht="39" customHeight="1">
      <c r="E155" s="8">
        <f t="shared" si="5"/>
        <v>4.166666666666671</v>
      </c>
      <c r="F155" s="8">
        <v>250</v>
      </c>
      <c r="G155" s="8">
        <v>240</v>
      </c>
      <c r="H155" s="4" t="s">
        <v>44</v>
      </c>
      <c r="I155" s="10">
        <v>129</v>
      </c>
    </row>
    <row r="156" spans="5:9" s="5" customFormat="1" ht="39" customHeight="1">
      <c r="E156" s="27" t="s">
        <v>17</v>
      </c>
      <c r="F156" s="28"/>
      <c r="G156" s="28"/>
      <c r="H156" s="28"/>
      <c r="I156" s="29"/>
    </row>
    <row r="157" spans="5:9" s="5" customFormat="1" ht="39" customHeight="1">
      <c r="E157" s="8">
        <f t="shared" si="5"/>
        <v>-6.315789473684205</v>
      </c>
      <c r="F157" s="8">
        <v>44.5</v>
      </c>
      <c r="G157" s="8">
        <v>47.5</v>
      </c>
      <c r="H157" s="16" t="s">
        <v>156</v>
      </c>
      <c r="I157" s="10">
        <v>130</v>
      </c>
    </row>
    <row r="158" spans="5:9" s="5" customFormat="1" ht="39" customHeight="1">
      <c r="E158" s="8">
        <f t="shared" si="5"/>
        <v>-3.200000000000003</v>
      </c>
      <c r="F158" s="8">
        <v>60.5</v>
      </c>
      <c r="G158" s="8">
        <v>62.5</v>
      </c>
      <c r="H158" s="16" t="s">
        <v>157</v>
      </c>
      <c r="I158" s="10">
        <v>131</v>
      </c>
    </row>
    <row r="159" spans="5:9" s="5" customFormat="1" ht="39" customHeight="1">
      <c r="E159" s="8" t="s">
        <v>30</v>
      </c>
      <c r="F159" s="8" t="s">
        <v>30</v>
      </c>
      <c r="G159" s="8" t="s">
        <v>30</v>
      </c>
      <c r="H159" s="16" t="s">
        <v>158</v>
      </c>
      <c r="I159" s="10">
        <v>132</v>
      </c>
    </row>
    <row r="160" spans="5:9" s="5" customFormat="1" ht="39" customHeight="1">
      <c r="E160" s="8">
        <f t="shared" si="5"/>
        <v>-2.068965517241381</v>
      </c>
      <c r="F160" s="8">
        <v>71</v>
      </c>
      <c r="G160" s="8">
        <v>72.5</v>
      </c>
      <c r="H160" s="16" t="s">
        <v>159</v>
      </c>
      <c r="I160" s="10">
        <v>133</v>
      </c>
    </row>
    <row r="161" spans="5:9" s="5" customFormat="1" ht="39" customHeight="1">
      <c r="E161" s="8">
        <f t="shared" si="5"/>
        <v>-2.2222222222222285</v>
      </c>
      <c r="F161" s="8">
        <v>88</v>
      </c>
      <c r="G161" s="8">
        <v>90</v>
      </c>
      <c r="H161" s="16" t="s">
        <v>160</v>
      </c>
      <c r="I161" s="10">
        <v>134</v>
      </c>
    </row>
    <row r="162" spans="5:9" s="5" customFormat="1" ht="39" customHeight="1">
      <c r="E162" s="8">
        <f t="shared" si="5"/>
        <v>-4.444444444444443</v>
      </c>
      <c r="F162" s="8">
        <v>107.5</v>
      </c>
      <c r="G162" s="8">
        <v>112.5</v>
      </c>
      <c r="H162" s="16" t="s">
        <v>161</v>
      </c>
      <c r="I162" s="10">
        <v>135</v>
      </c>
    </row>
    <row r="163" spans="5:9" s="5" customFormat="1" ht="39" customHeight="1">
      <c r="E163" s="27" t="s">
        <v>99</v>
      </c>
      <c r="F163" s="28"/>
      <c r="G163" s="28"/>
      <c r="H163" s="28"/>
      <c r="I163" s="29"/>
    </row>
    <row r="164" spans="5:9" s="5" customFormat="1" ht="39" customHeight="1">
      <c r="E164" s="8">
        <f t="shared" si="5"/>
        <v>0</v>
      </c>
      <c r="F164" s="8">
        <v>9</v>
      </c>
      <c r="G164" s="8">
        <v>9</v>
      </c>
      <c r="H164" s="4" t="s">
        <v>131</v>
      </c>
      <c r="I164" s="10">
        <v>136</v>
      </c>
    </row>
    <row r="165" spans="5:9" s="5" customFormat="1" ht="39" customHeight="1">
      <c r="E165" s="8">
        <f t="shared" si="5"/>
        <v>5.454545454545439</v>
      </c>
      <c r="F165" s="8">
        <v>11.6</v>
      </c>
      <c r="G165" s="8">
        <v>11</v>
      </c>
      <c r="H165" s="4" t="s">
        <v>132</v>
      </c>
      <c r="I165" s="10">
        <v>137</v>
      </c>
    </row>
    <row r="166" spans="5:9" s="5" customFormat="1" ht="39" customHeight="1">
      <c r="E166" s="8">
        <f t="shared" si="5"/>
        <v>13.97849462365592</v>
      </c>
      <c r="F166" s="8">
        <v>15.9</v>
      </c>
      <c r="G166" s="8">
        <v>13.95</v>
      </c>
      <c r="H166" s="4" t="s">
        <v>133</v>
      </c>
      <c r="I166" s="10">
        <v>138</v>
      </c>
    </row>
    <row r="167" spans="5:9" s="5" customFormat="1" ht="39" customHeight="1">
      <c r="E167" s="8">
        <f t="shared" si="5"/>
        <v>0</v>
      </c>
      <c r="F167" s="8">
        <v>27.5</v>
      </c>
      <c r="G167" s="8">
        <v>27.5</v>
      </c>
      <c r="H167" s="4" t="s">
        <v>134</v>
      </c>
      <c r="I167" s="10">
        <v>139</v>
      </c>
    </row>
    <row r="168" spans="5:9" s="5" customFormat="1" ht="39" customHeight="1">
      <c r="E168" s="8">
        <f t="shared" si="5"/>
        <v>-21.686746987951807</v>
      </c>
      <c r="F168" s="8">
        <v>32.5</v>
      </c>
      <c r="G168" s="8">
        <v>41.5</v>
      </c>
      <c r="H168" s="4" t="s">
        <v>135</v>
      </c>
      <c r="I168" s="10">
        <v>140</v>
      </c>
    </row>
    <row r="169" spans="5:9" s="5" customFormat="1" ht="39" customHeight="1">
      <c r="E169" s="8">
        <f t="shared" si="5"/>
        <v>-2.4000000000000057</v>
      </c>
      <c r="F169" s="8">
        <v>61</v>
      </c>
      <c r="G169" s="8">
        <v>62.5</v>
      </c>
      <c r="H169" s="4" t="s">
        <v>136</v>
      </c>
      <c r="I169" s="10">
        <v>141</v>
      </c>
    </row>
    <row r="170" spans="5:9" s="5" customFormat="1" ht="39" customHeight="1">
      <c r="E170" s="8">
        <f t="shared" si="5"/>
        <v>3.99032648125754</v>
      </c>
      <c r="F170" s="8">
        <v>86</v>
      </c>
      <c r="G170" s="8">
        <v>82.7</v>
      </c>
      <c r="H170" s="4" t="s">
        <v>137</v>
      </c>
      <c r="I170" s="10">
        <v>142</v>
      </c>
    </row>
    <row r="171" spans="5:9" s="5" customFormat="1" ht="39" customHeight="1">
      <c r="E171" s="27" t="s">
        <v>100</v>
      </c>
      <c r="F171" s="28"/>
      <c r="G171" s="28"/>
      <c r="H171" s="28"/>
      <c r="I171" s="29"/>
    </row>
    <row r="172" spans="5:9" s="5" customFormat="1" ht="39" customHeight="1">
      <c r="E172" s="27" t="s">
        <v>59</v>
      </c>
      <c r="F172" s="28"/>
      <c r="G172" s="28"/>
      <c r="H172" s="28"/>
      <c r="I172" s="29"/>
    </row>
    <row r="173" spans="5:9" s="5" customFormat="1" ht="39" customHeight="1">
      <c r="E173" s="8">
        <f aca="true" t="shared" si="6" ref="E173:E201">F173/G173*100-100</f>
        <v>1.754385964912288</v>
      </c>
      <c r="F173" s="8">
        <v>58</v>
      </c>
      <c r="G173" s="8">
        <v>57</v>
      </c>
      <c r="H173" s="4" t="s">
        <v>222</v>
      </c>
      <c r="I173" s="10">
        <v>143</v>
      </c>
    </row>
    <row r="174" spans="5:9" s="5" customFormat="1" ht="39" customHeight="1">
      <c r="E174" s="8">
        <f t="shared" si="6"/>
        <v>0</v>
      </c>
      <c r="F174" s="8">
        <v>86</v>
      </c>
      <c r="G174" s="8">
        <v>86</v>
      </c>
      <c r="H174" s="4" t="s">
        <v>223</v>
      </c>
      <c r="I174" s="10">
        <v>144</v>
      </c>
    </row>
    <row r="175" spans="5:9" s="5" customFormat="1" ht="39" customHeight="1">
      <c r="E175" s="8">
        <f t="shared" si="6"/>
        <v>0</v>
      </c>
      <c r="F175" s="8">
        <v>136</v>
      </c>
      <c r="G175" s="8">
        <v>136</v>
      </c>
      <c r="H175" s="4" t="s">
        <v>224</v>
      </c>
      <c r="I175" s="10">
        <v>145</v>
      </c>
    </row>
    <row r="176" spans="5:9" s="5" customFormat="1" ht="39" customHeight="1">
      <c r="E176" s="8">
        <f t="shared" si="6"/>
        <v>1.0101010101010104</v>
      </c>
      <c r="F176" s="8">
        <v>200</v>
      </c>
      <c r="G176" s="8">
        <v>198</v>
      </c>
      <c r="H176" s="4" t="s">
        <v>225</v>
      </c>
      <c r="I176" s="10">
        <v>146</v>
      </c>
    </row>
    <row r="177" spans="5:9" s="5" customFormat="1" ht="39" customHeight="1">
      <c r="E177" s="27" t="s">
        <v>60</v>
      </c>
      <c r="F177" s="28"/>
      <c r="G177" s="28"/>
      <c r="H177" s="28"/>
      <c r="I177" s="29"/>
    </row>
    <row r="178" spans="5:9" s="5" customFormat="1" ht="39" customHeight="1">
      <c r="E178" s="8">
        <f t="shared" si="6"/>
        <v>-4.166666666666657</v>
      </c>
      <c r="F178" s="8">
        <v>23</v>
      </c>
      <c r="G178" s="8">
        <v>24</v>
      </c>
      <c r="H178" s="4" t="s">
        <v>226</v>
      </c>
      <c r="I178" s="10">
        <v>147</v>
      </c>
    </row>
    <row r="179" spans="5:9" s="5" customFormat="1" ht="39" customHeight="1">
      <c r="E179" s="8">
        <f t="shared" si="6"/>
        <v>-3.448275862068968</v>
      </c>
      <c r="F179" s="8">
        <v>28</v>
      </c>
      <c r="G179" s="8">
        <v>29</v>
      </c>
      <c r="H179" s="4" t="s">
        <v>227</v>
      </c>
      <c r="I179" s="10">
        <v>148</v>
      </c>
    </row>
    <row r="180" spans="5:9" s="5" customFormat="1" ht="39" customHeight="1">
      <c r="E180" s="8">
        <f t="shared" si="6"/>
        <v>0</v>
      </c>
      <c r="F180" s="8">
        <v>42</v>
      </c>
      <c r="G180" s="8">
        <v>42</v>
      </c>
      <c r="H180" s="4" t="s">
        <v>228</v>
      </c>
      <c r="I180" s="10">
        <v>149</v>
      </c>
    </row>
    <row r="181" spans="5:9" s="5" customFormat="1" ht="39" customHeight="1">
      <c r="E181" s="8">
        <f t="shared" si="6"/>
        <v>0</v>
      </c>
      <c r="F181" s="8">
        <v>58</v>
      </c>
      <c r="G181" s="8">
        <v>58</v>
      </c>
      <c r="H181" s="4" t="s">
        <v>230</v>
      </c>
      <c r="I181" s="10">
        <v>150</v>
      </c>
    </row>
    <row r="182" spans="5:9" s="5" customFormat="1" ht="39" customHeight="1">
      <c r="E182" s="8">
        <f t="shared" si="6"/>
        <v>2.7397260273972677</v>
      </c>
      <c r="F182" s="8">
        <v>75</v>
      </c>
      <c r="G182" s="8">
        <v>73</v>
      </c>
      <c r="H182" s="4" t="s">
        <v>229</v>
      </c>
      <c r="I182" s="10">
        <v>151</v>
      </c>
    </row>
    <row r="183" spans="5:9" s="5" customFormat="1" ht="39" customHeight="1">
      <c r="E183" s="8">
        <f t="shared" si="6"/>
        <v>5.882352941176478</v>
      </c>
      <c r="F183" s="8">
        <v>108</v>
      </c>
      <c r="G183" s="8">
        <v>102</v>
      </c>
      <c r="H183" s="4" t="s">
        <v>231</v>
      </c>
      <c r="I183" s="10">
        <v>152</v>
      </c>
    </row>
    <row r="184" spans="5:9" s="5" customFormat="1" ht="39" customHeight="1">
      <c r="E184" s="8">
        <f t="shared" si="6"/>
        <v>0</v>
      </c>
      <c r="F184" s="8">
        <v>26</v>
      </c>
      <c r="G184" s="8">
        <v>26</v>
      </c>
      <c r="H184" s="4" t="s">
        <v>101</v>
      </c>
      <c r="I184" s="10">
        <v>153</v>
      </c>
    </row>
    <row r="185" spans="5:9" s="5" customFormat="1" ht="39" customHeight="1">
      <c r="E185" s="8">
        <f t="shared" si="6"/>
        <v>-2.631578947368425</v>
      </c>
      <c r="F185" s="8">
        <v>37</v>
      </c>
      <c r="G185" s="8">
        <v>38</v>
      </c>
      <c r="H185" s="4" t="s">
        <v>102</v>
      </c>
      <c r="I185" s="10">
        <v>154</v>
      </c>
    </row>
    <row r="186" spans="5:9" s="5" customFormat="1" ht="39" customHeight="1">
      <c r="E186" s="8">
        <f t="shared" si="6"/>
        <v>0</v>
      </c>
      <c r="F186" s="8">
        <v>47</v>
      </c>
      <c r="G186" s="8">
        <v>47</v>
      </c>
      <c r="H186" s="4" t="s">
        <v>103</v>
      </c>
      <c r="I186" s="10">
        <v>155</v>
      </c>
    </row>
    <row r="187" spans="5:9" s="5" customFormat="1" ht="39" customHeight="1">
      <c r="E187" s="8">
        <f t="shared" si="6"/>
        <v>-2.985074626865668</v>
      </c>
      <c r="F187" s="8">
        <v>65</v>
      </c>
      <c r="G187" s="8">
        <v>67</v>
      </c>
      <c r="H187" s="4" t="s">
        <v>104</v>
      </c>
      <c r="I187" s="10">
        <v>156</v>
      </c>
    </row>
    <row r="188" spans="5:9" s="5" customFormat="1" ht="39" customHeight="1">
      <c r="E188" s="8">
        <f t="shared" si="6"/>
        <v>-1.0416666666666572</v>
      </c>
      <c r="F188" s="8">
        <v>95</v>
      </c>
      <c r="G188" s="8">
        <v>96</v>
      </c>
      <c r="H188" s="4" t="s">
        <v>105</v>
      </c>
      <c r="I188" s="10">
        <v>157</v>
      </c>
    </row>
    <row r="189" spans="5:9" s="5" customFormat="1" ht="39" customHeight="1">
      <c r="E189" s="8" t="s">
        <v>30</v>
      </c>
      <c r="F189" s="8" t="s">
        <v>30</v>
      </c>
      <c r="G189" s="8" t="s">
        <v>30</v>
      </c>
      <c r="H189" s="4" t="s">
        <v>106</v>
      </c>
      <c r="I189" s="10">
        <v>158</v>
      </c>
    </row>
    <row r="190" spans="5:9" s="5" customFormat="1" ht="39" customHeight="1">
      <c r="E190" s="27" t="s">
        <v>107</v>
      </c>
      <c r="F190" s="28"/>
      <c r="G190" s="28"/>
      <c r="H190" s="28"/>
      <c r="I190" s="29"/>
    </row>
    <row r="191" spans="5:9" s="5" customFormat="1" ht="39" customHeight="1">
      <c r="E191" s="8">
        <f t="shared" si="6"/>
        <v>-16.666666666666657</v>
      </c>
      <c r="F191" s="8">
        <v>125</v>
      </c>
      <c r="G191" s="8">
        <v>150</v>
      </c>
      <c r="H191" s="4" t="s">
        <v>108</v>
      </c>
      <c r="I191" s="10">
        <v>159</v>
      </c>
    </row>
    <row r="192" spans="5:9" s="5" customFormat="1" ht="39" customHeight="1">
      <c r="E192" s="8" t="s">
        <v>30</v>
      </c>
      <c r="F192" s="8" t="s">
        <v>30</v>
      </c>
      <c r="G192" s="8">
        <v>125</v>
      </c>
      <c r="H192" s="4" t="s">
        <v>109</v>
      </c>
      <c r="I192" s="10">
        <v>160</v>
      </c>
    </row>
    <row r="193" spans="5:9" s="5" customFormat="1" ht="39" customHeight="1">
      <c r="E193" s="8">
        <f t="shared" si="6"/>
        <v>1.0101010101010104</v>
      </c>
      <c r="F193" s="8">
        <v>200</v>
      </c>
      <c r="G193" s="8">
        <v>198</v>
      </c>
      <c r="H193" s="4" t="s">
        <v>110</v>
      </c>
      <c r="I193" s="10">
        <v>161</v>
      </c>
    </row>
    <row r="194" spans="5:9" s="5" customFormat="1" ht="39" customHeight="1">
      <c r="E194" s="8" t="s">
        <v>30</v>
      </c>
      <c r="F194" s="8" t="s">
        <v>30</v>
      </c>
      <c r="G194" s="8">
        <v>235</v>
      </c>
      <c r="H194" s="4" t="s">
        <v>111</v>
      </c>
      <c r="I194" s="10">
        <v>162</v>
      </c>
    </row>
    <row r="195" spans="5:9" s="5" customFormat="1" ht="39" customHeight="1">
      <c r="E195" s="8">
        <f t="shared" si="6"/>
        <v>10.927152317880797</v>
      </c>
      <c r="F195" s="8">
        <v>335</v>
      </c>
      <c r="G195" s="8">
        <v>302</v>
      </c>
      <c r="H195" s="4" t="s">
        <v>112</v>
      </c>
      <c r="I195" s="10">
        <v>163</v>
      </c>
    </row>
    <row r="196" spans="5:9" s="5" customFormat="1" ht="39" customHeight="1">
      <c r="E196" s="27" t="s">
        <v>18</v>
      </c>
      <c r="F196" s="28"/>
      <c r="G196" s="28"/>
      <c r="H196" s="28"/>
      <c r="I196" s="29"/>
    </row>
    <row r="197" spans="5:9" s="5" customFormat="1" ht="39" customHeight="1">
      <c r="E197" s="8">
        <f t="shared" si="6"/>
        <v>0</v>
      </c>
      <c r="F197" s="13">
        <v>10.6824285714286</v>
      </c>
      <c r="G197" s="13">
        <v>10.6824285714286</v>
      </c>
      <c r="H197" s="4" t="s">
        <v>232</v>
      </c>
      <c r="I197" s="10">
        <v>164</v>
      </c>
    </row>
    <row r="198" spans="4:9" ht="39" customHeight="1">
      <c r="D198" s="1"/>
      <c r="E198" s="27" t="s">
        <v>20</v>
      </c>
      <c r="F198" s="28"/>
      <c r="G198" s="28"/>
      <c r="H198" s="28"/>
      <c r="I198" s="29"/>
    </row>
    <row r="199" spans="4:9" ht="39" customHeight="1">
      <c r="D199" s="1"/>
      <c r="E199" s="8">
        <f t="shared" si="6"/>
        <v>-0.35627530364372717</v>
      </c>
      <c r="F199" s="8">
        <v>307650</v>
      </c>
      <c r="G199" s="8">
        <v>308750</v>
      </c>
      <c r="H199" s="6" t="s">
        <v>56</v>
      </c>
      <c r="I199" s="11">
        <v>165</v>
      </c>
    </row>
    <row r="200" spans="4:9" ht="39" customHeight="1">
      <c r="D200" s="1"/>
      <c r="E200" s="8">
        <f t="shared" si="6"/>
        <v>-0.3171395694760264</v>
      </c>
      <c r="F200" s="8">
        <v>355180</v>
      </c>
      <c r="G200" s="8">
        <v>356310</v>
      </c>
      <c r="H200" s="6" t="s">
        <v>57</v>
      </c>
      <c r="I200" s="11">
        <v>166</v>
      </c>
    </row>
    <row r="201" spans="4:9" ht="39" customHeight="1">
      <c r="D201" s="1"/>
      <c r="E201" s="8">
        <f t="shared" si="6"/>
        <v>-0.31896855641547006</v>
      </c>
      <c r="F201" s="8">
        <v>593770</v>
      </c>
      <c r="G201" s="8">
        <v>595670</v>
      </c>
      <c r="H201" s="6" t="s">
        <v>58</v>
      </c>
      <c r="I201" s="11">
        <v>167</v>
      </c>
    </row>
    <row r="202" spans="4:9" ht="39" customHeight="1">
      <c r="D202" s="1"/>
      <c r="E202" s="27" t="s">
        <v>138</v>
      </c>
      <c r="F202" s="28"/>
      <c r="G202" s="28"/>
      <c r="H202" s="28"/>
      <c r="I202" s="29"/>
    </row>
    <row r="203" spans="4:9" ht="39" customHeight="1">
      <c r="D203" s="1"/>
      <c r="E203" s="8">
        <f>F203/G203*100-100</f>
        <v>0.19705926936485696</v>
      </c>
      <c r="F203" s="8">
        <v>66.1</v>
      </c>
      <c r="G203" s="8">
        <v>65.97</v>
      </c>
      <c r="H203" s="6" t="s">
        <v>94</v>
      </c>
      <c r="I203" s="11">
        <v>168</v>
      </c>
    </row>
    <row r="204" spans="4:9" ht="39" customHeight="1">
      <c r="D204" s="1"/>
      <c r="E204" s="8">
        <f>F204/G204*100-100</f>
        <v>2.0191285866099804</v>
      </c>
      <c r="F204" s="8">
        <v>144</v>
      </c>
      <c r="G204" s="8">
        <v>141.15</v>
      </c>
      <c r="H204" s="6" t="s">
        <v>95</v>
      </c>
      <c r="I204" s="11">
        <v>169</v>
      </c>
    </row>
    <row r="205" spans="4:9" ht="39" customHeight="1">
      <c r="D205" s="1"/>
      <c r="E205" s="8">
        <f>F205/G205*100-100</f>
        <v>-0.7637078703068454</v>
      </c>
      <c r="F205" s="8">
        <v>217</v>
      </c>
      <c r="G205" s="8">
        <v>218.67</v>
      </c>
      <c r="H205" s="6" t="s">
        <v>96</v>
      </c>
      <c r="I205" s="11">
        <v>170</v>
      </c>
    </row>
    <row r="206" spans="4:9" ht="39" customHeight="1">
      <c r="D206" s="1"/>
      <c r="E206" s="8">
        <f>F206/G206*100-100</f>
        <v>-1.040551218899779</v>
      </c>
      <c r="F206" s="8">
        <v>1340</v>
      </c>
      <c r="G206" s="8">
        <v>1354.09</v>
      </c>
      <c r="H206" s="6" t="s">
        <v>97</v>
      </c>
      <c r="I206" s="11">
        <v>171</v>
      </c>
    </row>
    <row r="207" spans="4:9" ht="39" customHeight="1">
      <c r="D207" s="1"/>
      <c r="E207" s="27" t="s">
        <v>113</v>
      </c>
      <c r="F207" s="28"/>
      <c r="G207" s="28"/>
      <c r="H207" s="28"/>
      <c r="I207" s="29"/>
    </row>
    <row r="208" spans="4:9" ht="39" customHeight="1">
      <c r="D208" s="1"/>
      <c r="E208" s="8">
        <f aca="true" t="shared" si="7" ref="E208:E231">F208/G208*100-100</f>
        <v>0</v>
      </c>
      <c r="F208" s="8">
        <v>20500</v>
      </c>
      <c r="G208" s="8">
        <v>20500</v>
      </c>
      <c r="H208" s="7" t="s">
        <v>68</v>
      </c>
      <c r="I208" s="11">
        <v>172</v>
      </c>
    </row>
    <row r="209" spans="4:9" ht="39" customHeight="1">
      <c r="D209" s="1"/>
      <c r="E209" s="8">
        <f t="shared" si="7"/>
        <v>0</v>
      </c>
      <c r="F209" s="8">
        <v>14333.333333333334</v>
      </c>
      <c r="G209" s="8">
        <v>14333.333333333334</v>
      </c>
      <c r="H209" s="7" t="s">
        <v>69</v>
      </c>
      <c r="I209" s="11">
        <v>173</v>
      </c>
    </row>
    <row r="210" spans="4:9" ht="39" customHeight="1">
      <c r="D210" s="1"/>
      <c r="E210" s="8">
        <f t="shared" si="7"/>
        <v>0</v>
      </c>
      <c r="F210" s="8">
        <v>13000</v>
      </c>
      <c r="G210" s="8">
        <v>13000</v>
      </c>
      <c r="H210" s="7" t="s">
        <v>21</v>
      </c>
      <c r="I210" s="11">
        <v>174</v>
      </c>
    </row>
    <row r="211" spans="4:9" ht="39" customHeight="1">
      <c r="D211" s="1"/>
      <c r="E211" s="8">
        <f t="shared" si="7"/>
        <v>0</v>
      </c>
      <c r="F211" s="8">
        <v>26125</v>
      </c>
      <c r="G211" s="8">
        <v>26125</v>
      </c>
      <c r="H211" s="7" t="s">
        <v>22</v>
      </c>
      <c r="I211" s="11">
        <v>175</v>
      </c>
    </row>
    <row r="212" spans="4:9" ht="39" customHeight="1">
      <c r="D212" s="1"/>
      <c r="E212" s="8">
        <f t="shared" si="7"/>
        <v>0</v>
      </c>
      <c r="F212" s="8">
        <v>33333.333333333336</v>
      </c>
      <c r="G212" s="8">
        <v>33333.333333333336</v>
      </c>
      <c r="H212" s="7" t="s">
        <v>23</v>
      </c>
      <c r="I212" s="11">
        <v>176</v>
      </c>
    </row>
    <row r="213" spans="4:9" ht="39" customHeight="1">
      <c r="D213" s="1"/>
      <c r="E213" s="8" t="s">
        <v>30</v>
      </c>
      <c r="F213" s="8" t="s">
        <v>30</v>
      </c>
      <c r="G213" s="8" t="s">
        <v>30</v>
      </c>
      <c r="H213" s="7" t="s">
        <v>24</v>
      </c>
      <c r="I213" s="11">
        <v>177</v>
      </c>
    </row>
    <row r="214" spans="4:9" ht="39" customHeight="1">
      <c r="D214" s="1"/>
      <c r="E214" s="8">
        <f t="shared" si="7"/>
        <v>0</v>
      </c>
      <c r="F214" s="8">
        <v>26666.67</v>
      </c>
      <c r="G214" s="8">
        <v>26666.67</v>
      </c>
      <c r="H214" s="7" t="s">
        <v>25</v>
      </c>
      <c r="I214" s="11">
        <v>178</v>
      </c>
    </row>
    <row r="215" spans="4:9" ht="39" customHeight="1">
      <c r="D215" s="1"/>
      <c r="E215" s="8">
        <f t="shared" si="7"/>
        <v>0</v>
      </c>
      <c r="F215" s="8">
        <v>22000</v>
      </c>
      <c r="G215" s="8">
        <v>22000</v>
      </c>
      <c r="H215" s="7" t="s">
        <v>26</v>
      </c>
      <c r="I215" s="11">
        <v>179</v>
      </c>
    </row>
    <row r="216" spans="4:9" ht="39" customHeight="1">
      <c r="D216" s="1"/>
      <c r="E216" s="8" t="s">
        <v>30</v>
      </c>
      <c r="F216" s="8" t="s">
        <v>30</v>
      </c>
      <c r="G216" s="8" t="s">
        <v>30</v>
      </c>
      <c r="H216" s="7" t="s">
        <v>45</v>
      </c>
      <c r="I216" s="11">
        <v>180</v>
      </c>
    </row>
    <row r="217" spans="4:9" ht="39" customHeight="1">
      <c r="D217" s="1"/>
      <c r="E217" s="8" t="s">
        <v>30</v>
      </c>
      <c r="F217" s="8" t="s">
        <v>30</v>
      </c>
      <c r="G217" s="8" t="s">
        <v>30</v>
      </c>
      <c r="H217" s="7" t="s">
        <v>46</v>
      </c>
      <c r="I217" s="11">
        <v>181</v>
      </c>
    </row>
    <row r="218" spans="4:9" ht="39" customHeight="1">
      <c r="D218" s="1"/>
      <c r="E218" s="8">
        <f t="shared" si="7"/>
        <v>0</v>
      </c>
      <c r="F218" s="8">
        <v>18500</v>
      </c>
      <c r="G218" s="8">
        <v>18500</v>
      </c>
      <c r="H218" s="7" t="s">
        <v>47</v>
      </c>
      <c r="I218" s="11">
        <v>182</v>
      </c>
    </row>
    <row r="219" spans="4:9" ht="39" customHeight="1">
      <c r="D219" s="1"/>
      <c r="E219" s="8">
        <f t="shared" si="7"/>
        <v>0</v>
      </c>
      <c r="F219" s="8">
        <v>17500</v>
      </c>
      <c r="G219" s="8">
        <v>17500</v>
      </c>
      <c r="H219" s="7" t="s">
        <v>48</v>
      </c>
      <c r="I219" s="11">
        <v>183</v>
      </c>
    </row>
    <row r="220" spans="4:11" ht="39" customHeight="1">
      <c r="D220" s="1"/>
      <c r="E220" s="8">
        <f t="shared" si="7"/>
        <v>0</v>
      </c>
      <c r="F220" s="8">
        <v>18187.5</v>
      </c>
      <c r="G220" s="8">
        <v>18187.5</v>
      </c>
      <c r="H220" s="7" t="s">
        <v>49</v>
      </c>
      <c r="I220" s="11">
        <v>184</v>
      </c>
      <c r="K220" s="20"/>
    </row>
    <row r="221" spans="4:9" ht="39" customHeight="1">
      <c r="D221" s="1"/>
      <c r="E221" s="8" t="s">
        <v>30</v>
      </c>
      <c r="F221" s="8" t="s">
        <v>30</v>
      </c>
      <c r="G221" s="8" t="s">
        <v>30</v>
      </c>
      <c r="H221" s="7" t="s">
        <v>50</v>
      </c>
      <c r="I221" s="11">
        <v>185</v>
      </c>
    </row>
    <row r="222" spans="4:9" ht="39" customHeight="1">
      <c r="D222" s="1"/>
      <c r="E222" s="8">
        <f t="shared" si="7"/>
        <v>0</v>
      </c>
      <c r="F222" s="8">
        <v>26000</v>
      </c>
      <c r="G222" s="8">
        <v>26000</v>
      </c>
      <c r="H222" s="7" t="s">
        <v>51</v>
      </c>
      <c r="I222" s="11">
        <v>186</v>
      </c>
    </row>
    <row r="223" spans="4:9" ht="39" customHeight="1">
      <c r="D223" s="1"/>
      <c r="E223" s="8">
        <f t="shared" si="7"/>
        <v>0</v>
      </c>
      <c r="F223" s="8">
        <v>12000</v>
      </c>
      <c r="G223" s="8">
        <v>12000</v>
      </c>
      <c r="H223" s="7" t="s">
        <v>27</v>
      </c>
      <c r="I223" s="11">
        <v>187</v>
      </c>
    </row>
    <row r="224" spans="4:9" ht="39" customHeight="1">
      <c r="D224" s="1"/>
      <c r="E224" s="27" t="s">
        <v>114</v>
      </c>
      <c r="F224" s="28"/>
      <c r="G224" s="28"/>
      <c r="H224" s="28"/>
      <c r="I224" s="29"/>
    </row>
    <row r="225" spans="4:9" ht="39" customHeight="1">
      <c r="D225" s="1"/>
      <c r="E225" s="8">
        <f t="shared" si="7"/>
        <v>0</v>
      </c>
      <c r="F225" s="8">
        <v>8</v>
      </c>
      <c r="G225" s="8">
        <v>8</v>
      </c>
      <c r="H225" s="7" t="s">
        <v>115</v>
      </c>
      <c r="I225" s="12">
        <v>189</v>
      </c>
    </row>
    <row r="226" spans="4:9" ht="39" customHeight="1">
      <c r="D226" s="1"/>
      <c r="E226" s="8">
        <f t="shared" si="7"/>
        <v>0</v>
      </c>
      <c r="F226" s="8">
        <v>8.5</v>
      </c>
      <c r="G226" s="8">
        <v>8.5</v>
      </c>
      <c r="H226" s="7" t="s">
        <v>28</v>
      </c>
      <c r="I226" s="11">
        <v>190</v>
      </c>
    </row>
    <row r="227" spans="4:9" ht="39" customHeight="1">
      <c r="D227" s="1"/>
      <c r="E227" s="8">
        <f t="shared" si="7"/>
        <v>5.555555555555557</v>
      </c>
      <c r="F227" s="8">
        <v>9.5</v>
      </c>
      <c r="G227" s="8">
        <v>9</v>
      </c>
      <c r="H227" s="7" t="s">
        <v>116</v>
      </c>
      <c r="I227" s="11">
        <v>191</v>
      </c>
    </row>
    <row r="228" spans="4:9" ht="39" customHeight="1">
      <c r="D228" s="1"/>
      <c r="E228" s="8">
        <f t="shared" si="7"/>
        <v>5.555555555555557</v>
      </c>
      <c r="F228" s="8">
        <v>9.5</v>
      </c>
      <c r="G228" s="8">
        <v>9</v>
      </c>
      <c r="H228" s="7" t="s">
        <v>29</v>
      </c>
      <c r="I228" s="11">
        <v>192</v>
      </c>
    </row>
    <row r="229" spans="4:9" ht="39" customHeight="1">
      <c r="D229" s="1"/>
      <c r="E229" s="8">
        <f t="shared" si="7"/>
        <v>0</v>
      </c>
      <c r="F229" s="8">
        <v>16</v>
      </c>
      <c r="G229" s="8">
        <v>16</v>
      </c>
      <c r="H229" s="7" t="s">
        <v>117</v>
      </c>
      <c r="I229" s="11">
        <v>193</v>
      </c>
    </row>
    <row r="230" spans="4:9" ht="39" customHeight="1">
      <c r="D230" s="1"/>
      <c r="E230" s="8">
        <f t="shared" si="7"/>
        <v>0</v>
      </c>
      <c r="F230" s="8">
        <v>28</v>
      </c>
      <c r="G230" s="8">
        <v>28</v>
      </c>
      <c r="H230" s="7" t="s">
        <v>119</v>
      </c>
      <c r="I230" s="11">
        <v>194</v>
      </c>
    </row>
    <row r="231" spans="4:9" ht="39" customHeight="1">
      <c r="D231" s="1"/>
      <c r="E231" s="8">
        <f t="shared" si="7"/>
        <v>0</v>
      </c>
      <c r="F231" s="8">
        <v>26</v>
      </c>
      <c r="G231" s="8">
        <v>26</v>
      </c>
      <c r="H231" s="7" t="s">
        <v>118</v>
      </c>
      <c r="I231" s="11">
        <v>195</v>
      </c>
    </row>
    <row r="232" spans="4:9" ht="18">
      <c r="D232" s="1"/>
      <c r="E232" s="22" t="s">
        <v>143</v>
      </c>
      <c r="F232" s="22"/>
      <c r="G232" s="22"/>
      <c r="H232" s="22"/>
      <c r="I232" s="22"/>
    </row>
    <row r="233" spans="4:12" ht="18">
      <c r="D233" s="1"/>
      <c r="H233" s="23" t="s">
        <v>32</v>
      </c>
      <c r="I233" s="21"/>
      <c r="J233" s="21"/>
      <c r="K233" s="21"/>
      <c r="L233" s="23"/>
    </row>
    <row r="234" spans="4:12" ht="18" customHeight="1">
      <c r="D234" s="1"/>
      <c r="E234" s="31" t="s">
        <v>33</v>
      </c>
      <c r="F234" s="31"/>
      <c r="G234" s="31"/>
      <c r="H234" s="31"/>
      <c r="I234" s="31"/>
      <c r="J234" s="31"/>
      <c r="K234" s="31"/>
      <c r="L234" s="31"/>
    </row>
    <row r="235" spans="4:12" ht="18">
      <c r="D235" s="1"/>
      <c r="F235" s="30" t="s">
        <v>89</v>
      </c>
      <c r="G235" s="30"/>
      <c r="H235" s="30"/>
      <c r="I235" s="21"/>
      <c r="J235" s="30"/>
      <c r="K235" s="30"/>
      <c r="L235" s="30"/>
    </row>
    <row r="236" ht="18">
      <c r="D236" s="1"/>
    </row>
    <row r="237" ht="18">
      <c r="H237" s="21"/>
    </row>
  </sheetData>
  <sheetProtection/>
  <mergeCells count="33">
    <mergeCell ref="E67:I67"/>
    <mergeCell ref="E51:I51"/>
    <mergeCell ref="E6:I7"/>
    <mergeCell ref="E9:I9"/>
    <mergeCell ref="I234:L234"/>
    <mergeCell ref="E25:I25"/>
    <mergeCell ref="E16:I16"/>
    <mergeCell ref="E89:I89"/>
    <mergeCell ref="E79:I79"/>
    <mergeCell ref="E76:I76"/>
    <mergeCell ref="J235:L235"/>
    <mergeCell ref="E234:H234"/>
    <mergeCell ref="F235:H235"/>
    <mergeCell ref="E122:I122"/>
    <mergeCell ref="E123:I123"/>
    <mergeCell ref="E28:I28"/>
    <mergeCell ref="E130:I130"/>
    <mergeCell ref="E133:I133"/>
    <mergeCell ref="E142:I142"/>
    <mergeCell ref="E92:I92"/>
    <mergeCell ref="E149:I149"/>
    <mergeCell ref="E156:I156"/>
    <mergeCell ref="E163:I163"/>
    <mergeCell ref="E171:I171"/>
    <mergeCell ref="E172:I172"/>
    <mergeCell ref="E96:I96"/>
    <mergeCell ref="E224:I224"/>
    <mergeCell ref="E177:I177"/>
    <mergeCell ref="E190:I190"/>
    <mergeCell ref="E196:I196"/>
    <mergeCell ref="E198:I198"/>
    <mergeCell ref="E202:I202"/>
    <mergeCell ref="E207:I207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2014-12-16T06:41:42Z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>http://scspwebp01:6036/SiteCollectionImages/PublicationThumbs/en/BMP%20NOV%202014%20-%20EN.png, </vt:lpwstr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581;#Building Materials Price Statistics– November 2014</vt:lpwstr>
  </property>
  <property fmtid="{D5CDD505-2E9C-101B-9397-08002B2CF9AE}" pid="24" name="TaxCatchAll">
    <vt:lpwstr/>
  </property>
  <property fmtid="{D5CDD505-2E9C-101B-9397-08002B2CF9AE}" pid="25" name="Hits">
    <vt:lpwstr>2785.00000000000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136</vt:lpwstr>
  </property>
  <property fmtid="{D5CDD505-2E9C-101B-9397-08002B2CF9AE}" pid="29" name="UpdatedInSMARTSCAD">
    <vt:lpwstr>1</vt:lpwstr>
  </property>
</Properties>
</file>